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0\06-2020\"/>
    </mc:Choice>
  </mc:AlternateContent>
  <bookViews>
    <workbookView xWindow="4608" yWindow="0" windowWidth="19200" windowHeight="6708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F80" i="1"/>
  <c r="G80" i="1"/>
  <c r="H80" i="1"/>
  <c r="I80" i="1"/>
  <c r="J80" i="1"/>
  <c r="E65" i="1"/>
  <c r="F65" i="1"/>
  <c r="G65" i="1"/>
  <c r="H65" i="1"/>
  <c r="I65" i="1"/>
  <c r="J65" i="1"/>
  <c r="E51" i="1"/>
  <c r="F51" i="1"/>
  <c r="G51" i="1"/>
  <c r="H51" i="1"/>
  <c r="I51" i="1"/>
  <c r="J51" i="1"/>
  <c r="E41" i="1"/>
  <c r="F41" i="1"/>
  <c r="G41" i="1"/>
  <c r="H41" i="1"/>
  <c r="I41" i="1"/>
  <c r="J41" i="1"/>
  <c r="E27" i="1"/>
  <c r="F27" i="1"/>
  <c r="G27" i="1"/>
  <c r="H27" i="1"/>
  <c r="I27" i="1"/>
  <c r="J27" i="1"/>
  <c r="E15" i="1"/>
  <c r="F15" i="1"/>
  <c r="G15" i="1"/>
  <c r="H15" i="1"/>
  <c r="I15" i="1"/>
  <c r="J15" i="1"/>
  <c r="E386" i="1"/>
  <c r="F386" i="1"/>
  <c r="G386" i="1"/>
  <c r="H386" i="1"/>
  <c r="I386" i="1"/>
  <c r="J386" i="1"/>
  <c r="D386" i="1"/>
  <c r="D80" i="1" l="1"/>
  <c r="D15" i="1"/>
  <c r="E275" i="1" l="1"/>
  <c r="F275" i="1"/>
  <c r="G275" i="1"/>
  <c r="H275" i="1"/>
  <c r="I275" i="1"/>
  <c r="J275" i="1"/>
  <c r="D275" i="1"/>
  <c r="E181" i="1"/>
  <c r="F181" i="1"/>
  <c r="G181" i="1"/>
  <c r="H181" i="1"/>
  <c r="I181" i="1"/>
  <c r="J181" i="1"/>
  <c r="D181" i="1"/>
  <c r="E113" i="1"/>
  <c r="F113" i="1"/>
  <c r="G113" i="1"/>
  <c r="H113" i="1"/>
  <c r="I113" i="1"/>
  <c r="J113" i="1"/>
  <c r="D113" i="1"/>
  <c r="E313" i="1" l="1"/>
  <c r="F313" i="1"/>
  <c r="G313" i="1"/>
  <c r="H313" i="1"/>
  <c r="I313" i="1"/>
  <c r="J313" i="1"/>
  <c r="D313" i="1"/>
  <c r="E336" i="1"/>
  <c r="F336" i="1"/>
  <c r="G336" i="1"/>
  <c r="H336" i="1"/>
  <c r="I336" i="1"/>
  <c r="J336" i="1"/>
  <c r="D336" i="1"/>
  <c r="E197" i="1"/>
  <c r="F197" i="1"/>
  <c r="G197" i="1"/>
  <c r="H197" i="1"/>
  <c r="I197" i="1"/>
  <c r="J197" i="1"/>
  <c r="D197" i="1"/>
  <c r="E222" i="1"/>
  <c r="F222" i="1"/>
  <c r="G222" i="1"/>
  <c r="H222" i="1"/>
  <c r="I222" i="1"/>
  <c r="J222" i="1"/>
  <c r="D222" i="1"/>
  <c r="E238" i="1"/>
  <c r="F238" i="1"/>
  <c r="G238" i="1"/>
  <c r="H238" i="1"/>
  <c r="I238" i="1"/>
  <c r="J238" i="1"/>
  <c r="D238" i="1"/>
  <c r="E253" i="1"/>
  <c r="F253" i="1"/>
  <c r="G253" i="1"/>
  <c r="H253" i="1"/>
  <c r="I253" i="1"/>
  <c r="J253" i="1"/>
  <c r="D253" i="1"/>
  <c r="E269" i="1"/>
  <c r="F269" i="1"/>
  <c r="G269" i="1"/>
  <c r="H269" i="1"/>
  <c r="I269" i="1"/>
  <c r="J269" i="1"/>
  <c r="D269" i="1"/>
  <c r="E286" i="1"/>
  <c r="F286" i="1"/>
  <c r="G286" i="1"/>
  <c r="H286" i="1"/>
  <c r="I286" i="1"/>
  <c r="J286" i="1"/>
  <c r="D286" i="1"/>
  <c r="E303" i="1"/>
  <c r="F303" i="1"/>
  <c r="G303" i="1"/>
  <c r="H303" i="1"/>
  <c r="I303" i="1"/>
  <c r="J303" i="1"/>
  <c r="D303" i="1"/>
  <c r="E325" i="1"/>
  <c r="F325" i="1"/>
  <c r="G325" i="1"/>
  <c r="H325" i="1"/>
  <c r="I325" i="1"/>
  <c r="J325" i="1"/>
  <c r="D325" i="1"/>
  <c r="E351" i="1"/>
  <c r="F351" i="1"/>
  <c r="G351" i="1"/>
  <c r="H351" i="1"/>
  <c r="I351" i="1"/>
  <c r="J351" i="1"/>
  <c r="D351" i="1"/>
  <c r="E361" i="1"/>
  <c r="F361" i="1"/>
  <c r="G361" i="1"/>
  <c r="H361" i="1"/>
  <c r="I361" i="1"/>
  <c r="J361" i="1"/>
  <c r="D361" i="1"/>
  <c r="E378" i="1"/>
  <c r="F378" i="1"/>
  <c r="G378" i="1"/>
  <c r="H378" i="1"/>
  <c r="I378" i="1"/>
  <c r="J378" i="1"/>
  <c r="D378" i="1"/>
  <c r="E175" i="1"/>
  <c r="F175" i="1"/>
  <c r="G175" i="1"/>
  <c r="H175" i="1"/>
  <c r="I175" i="1"/>
  <c r="J175" i="1"/>
  <c r="D175" i="1"/>
  <c r="E161" i="1"/>
  <c r="F161" i="1"/>
  <c r="G161" i="1"/>
  <c r="H161" i="1"/>
  <c r="I161" i="1"/>
  <c r="J161" i="1"/>
  <c r="D161" i="1"/>
  <c r="E151" i="1"/>
  <c r="F151" i="1"/>
  <c r="G151" i="1"/>
  <c r="H151" i="1"/>
  <c r="I151" i="1"/>
  <c r="J151" i="1"/>
  <c r="D151" i="1"/>
  <c r="E137" i="1"/>
  <c r="F137" i="1"/>
  <c r="G137" i="1"/>
  <c r="H137" i="1"/>
  <c r="I137" i="1"/>
  <c r="J137" i="1"/>
  <c r="D137" i="1"/>
  <c r="E126" i="1"/>
  <c r="F126" i="1"/>
  <c r="G126" i="1"/>
  <c r="H126" i="1"/>
  <c r="I126" i="1"/>
  <c r="J126" i="1"/>
  <c r="D126" i="1"/>
  <c r="E107" i="1"/>
  <c r="F107" i="1"/>
  <c r="G107" i="1"/>
  <c r="H107" i="1"/>
  <c r="I107" i="1"/>
  <c r="J107" i="1"/>
  <c r="D107" i="1"/>
  <c r="E95" i="1"/>
  <c r="F95" i="1"/>
  <c r="G95" i="1"/>
  <c r="H95" i="1"/>
  <c r="I95" i="1"/>
  <c r="J95" i="1"/>
  <c r="D95" i="1"/>
  <c r="D65" i="1"/>
  <c r="D51" i="1"/>
  <c r="D41" i="1"/>
  <c r="D27" i="1"/>
</calcChain>
</file>

<file path=xl/sharedStrings.xml><?xml version="1.0" encoding="utf-8"?>
<sst xmlns="http://schemas.openxmlformats.org/spreadsheetml/2006/main" count="877" uniqueCount="486">
  <si>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</si>
  <si>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</si>
  <si>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</si>
  <si>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</si>
  <si>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</si>
  <si>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</si>
  <si>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</si>
  <si>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</si>
  <si>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</si>
  <si>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</si>
  <si>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</si>
  <si>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</si>
  <si>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</si>
  <si>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Razem powiat</t>
  </si>
  <si>
    <t>Powiat jaworski</t>
  </si>
  <si>
    <t>Powiat jeleniogórski ziemski</t>
  </si>
  <si>
    <t>Powiat kamiennogórski</t>
  </si>
  <si>
    <t>Powiat lubański</t>
  </si>
  <si>
    <t>Powiat lwówecki</t>
  </si>
  <si>
    <t>Powiat zgorzelecki</t>
  </si>
  <si>
    <t>Powiat złotoryjski</t>
  </si>
  <si>
    <t>Powiat jeleniogórski grodzki</t>
  </si>
  <si>
    <t>gmina miejska Jelenia Góra</t>
  </si>
  <si>
    <t>II Podregion legnicko-głogowski</t>
  </si>
  <si>
    <t>Powiat głogowski</t>
  </si>
  <si>
    <t>Powiat górowski</t>
  </si>
  <si>
    <t>Powiat legnicki ziemski</t>
  </si>
  <si>
    <t>Powiat lubiński</t>
  </si>
  <si>
    <t>Powiat polkowicki</t>
  </si>
  <si>
    <t>Powiat legnicki grodzki</t>
  </si>
  <si>
    <t>gmina miejska Legnica</t>
  </si>
  <si>
    <t>III. Podregion wałbrzyski</t>
  </si>
  <si>
    <t>Powiat dzierżoniowski</t>
  </si>
  <si>
    <t>Powiat kłodzki</t>
  </si>
  <si>
    <t>Powiat świdnicki</t>
  </si>
  <si>
    <t>Powiat wałbrzyski ziemski</t>
  </si>
  <si>
    <t>Powiat ząbkowicki</t>
  </si>
  <si>
    <t>Powiat wałbrzyski grodzki</t>
  </si>
  <si>
    <t>gmina miejska Wałbrzych</t>
  </si>
  <si>
    <t>IV. Podregion wrocławski</t>
  </si>
  <si>
    <t>Powiat milicki</t>
  </si>
  <si>
    <t>Powiat oleśnicki</t>
  </si>
  <si>
    <t>Powiat oławski</t>
  </si>
  <si>
    <t>Powiat strzeliński</t>
  </si>
  <si>
    <t>Powiat średzki</t>
  </si>
  <si>
    <t>Powiat trzebnicki</t>
  </si>
  <si>
    <t>Powiat wołowski</t>
  </si>
  <si>
    <t>Powiat wrocławski ziemski</t>
  </si>
  <si>
    <t>V. Podregion miasta Wrocławia</t>
  </si>
  <si>
    <t>Powiat wrocławski grodzki</t>
  </si>
  <si>
    <t>gmina miejska Wrocław</t>
  </si>
  <si>
    <t>Bezrobotni w gminach Dolnego Śląska</t>
  </si>
  <si>
    <t>Symbol terytorialny 
(7-cyfrowy)</t>
  </si>
  <si>
    <t>0201011</t>
  </si>
  <si>
    <t>0201022</t>
  </si>
  <si>
    <t>0201032</t>
  </si>
  <si>
    <t>0201052</t>
  </si>
  <si>
    <t>0201062</t>
  </si>
  <si>
    <t>0205011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</si>
  <si>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</si>
  <si>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</si>
  <si>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</si>
  <si>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</si>
  <si>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</si>
  <si>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</si>
  <si>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</si>
  <si>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</si>
  <si>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</si>
  <si>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</si>
  <si>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</si>
  <si>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</si>
  <si>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</si>
  <si>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</si>
  <si>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</si>
  <si>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0207042</t>
  </si>
  <si>
    <t>0210011</t>
  </si>
  <si>
    <t>0210021</t>
  </si>
  <si>
    <t>0210042</t>
  </si>
  <si>
    <t>0210062</t>
  </si>
  <si>
    <t>0210072</t>
  </si>
  <si>
    <t>0225011</t>
  </si>
  <si>
    <t>0225021</t>
  </si>
  <si>
    <t>0225052</t>
  </si>
  <si>
    <t>0225072</t>
  </si>
  <si>
    <t>0226011</t>
  </si>
  <si>
    <t>0226021</t>
  </si>
  <si>
    <t>0226032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</si>
  <si>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</si>
  <si>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</si>
  <si>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</si>
  <si>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</si>
  <si>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</si>
  <si>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</si>
  <si>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</si>
  <si>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</si>
  <si>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</si>
  <si>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0204022</t>
  </si>
  <si>
    <t>0204032</t>
  </si>
  <si>
    <t>0209011</t>
  </si>
  <si>
    <t>0209022</t>
  </si>
  <si>
    <t>0209032</t>
  </si>
  <si>
    <t>0209042</t>
  </si>
  <si>
    <t>0209052</t>
  </si>
  <si>
    <t>0209062</t>
  </si>
  <si>
    <t>0209082</t>
  </si>
  <si>
    <t>0211011</t>
  </si>
  <si>
    <t>0211022</t>
  </si>
  <si>
    <t>0211032</t>
  </si>
  <si>
    <t>0216022</t>
  </si>
  <si>
    <t>0216032</t>
  </si>
  <si>
    <t>0216062</t>
  </si>
  <si>
    <t>0262011</t>
  </si>
  <si>
    <t>0202011</t>
  </si>
  <si>
    <t>0202021</t>
  </si>
  <si>
    <t>0202041</t>
  </si>
  <si>
    <t>0202052</t>
  </si>
  <si>
    <t>0202062</t>
  </si>
  <si>
    <t>0208011</t>
  </si>
  <si>
    <t>0208021</t>
  </si>
  <si>
    <t>0208031</t>
  </si>
  <si>
    <t>0208041</t>
  </si>
  <si>
    <t>0208051</t>
  </si>
  <si>
    <t>0208072</t>
  </si>
  <si>
    <t>0208092</t>
  </si>
  <si>
    <t>0208112</t>
  </si>
  <si>
    <t>0219072</t>
  </si>
  <si>
    <t>0219011</t>
  </si>
  <si>
    <t>0219021</t>
  </si>
  <si>
    <t>0219032</t>
  </si>
  <si>
    <t>0219052</t>
  </si>
  <si>
    <t>0221011</t>
  </si>
  <si>
    <t>0221021</t>
  </si>
  <si>
    <t>0221031</t>
  </si>
  <si>
    <t>0221042</t>
  </si>
  <si>
    <t>0221072</t>
  </si>
  <si>
    <t>0221082</t>
  </si>
  <si>
    <t>0224022</t>
  </si>
  <si>
    <t>0224032</t>
  </si>
  <si>
    <t>0224042</t>
  </si>
  <si>
    <t>0265011</t>
  </si>
  <si>
    <t>0213012</t>
  </si>
  <si>
    <t>0213022</t>
  </si>
  <si>
    <t>0214011</t>
  </si>
  <si>
    <t>0214032</t>
  </si>
  <si>
    <t>0214042</t>
  </si>
  <si>
    <t>0214062</t>
  </si>
  <si>
    <t>0215011</t>
  </si>
  <si>
    <t>0215022</t>
  </si>
  <si>
    <t>0215042</t>
  </si>
  <si>
    <t>0217012</t>
  </si>
  <si>
    <t>0217022</t>
  </si>
  <si>
    <t>0217032</t>
  </si>
  <si>
    <t>0218012</t>
  </si>
  <si>
    <t>0218022</t>
  </si>
  <si>
    <t>0218032</t>
  </si>
  <si>
    <t>0218052</t>
  </si>
  <si>
    <t>0220042</t>
  </si>
  <si>
    <t>0220052</t>
  </si>
  <si>
    <t>0222022</t>
  </si>
  <si>
    <t>0223012</t>
  </si>
  <si>
    <t>0223022</t>
  </si>
  <si>
    <t>0223032</t>
  </si>
  <si>
    <t>0223052</t>
  </si>
  <si>
    <t>0223062</t>
  </si>
  <si>
    <t>0223092</t>
  </si>
  <si>
    <t>0264011</t>
  </si>
  <si>
    <t>0201044</t>
  </si>
  <si>
    <t>0201045</t>
  </si>
  <si>
    <t>0205024</t>
  </si>
  <si>
    <t>0205025</t>
  </si>
  <si>
    <t>0207034</t>
  </si>
  <si>
    <t>0207035</t>
  </si>
  <si>
    <t>0210034</t>
  </si>
  <si>
    <t>0210035</t>
  </si>
  <si>
    <t>0210054</t>
  </si>
  <si>
    <t>0210055</t>
  </si>
  <si>
    <t>0212014</t>
  </si>
  <si>
    <t>0212015</t>
  </si>
  <si>
    <t>0212024</t>
  </si>
  <si>
    <t>0212025</t>
  </si>
  <si>
    <t>0212034</t>
  </si>
  <si>
    <t>0212035</t>
  </si>
  <si>
    <t>0212044</t>
  </si>
  <si>
    <t>0212045</t>
  </si>
  <si>
    <t>0212054</t>
  </si>
  <si>
    <t>0212055</t>
  </si>
  <si>
    <t>0225034</t>
  </si>
  <si>
    <t>0225035</t>
  </si>
  <si>
    <t>0225044</t>
  </si>
  <si>
    <t>0225045</t>
  </si>
  <si>
    <t>0225064</t>
  </si>
  <si>
    <t>0225065</t>
  </si>
  <si>
    <t>0226044</t>
  </si>
  <si>
    <t>0204014</t>
  </si>
  <si>
    <t>0204015</t>
  </si>
  <si>
    <t>0204044</t>
  </si>
  <si>
    <t>0204045</t>
  </si>
  <si>
    <t>0209074</t>
  </si>
  <si>
    <t>0209075</t>
  </si>
  <si>
    <t>Prochowice - miasto</t>
  </si>
  <si>
    <t>Wąsosz - obszar wiejski</t>
  </si>
  <si>
    <t>Pieńsk - miasto</t>
  </si>
  <si>
    <t>Pieńsk - obszar wiejski</t>
  </si>
  <si>
    <t>Wleń - miasto</t>
  </si>
  <si>
    <t>Wleń - obszar wiejski</t>
  </si>
  <si>
    <t>Mirsk - miasto</t>
  </si>
  <si>
    <t>Lwówek Śląski - miasto</t>
  </si>
  <si>
    <t>Leśna - miasto</t>
  </si>
  <si>
    <t>Leśna - obszar wiejski</t>
  </si>
  <si>
    <t>Góra - miasto</t>
  </si>
  <si>
    <t>Ścinawa - miasto</t>
  </si>
  <si>
    <t>0211044</t>
  </si>
  <si>
    <t>0211045</t>
  </si>
  <si>
    <t>0216014</t>
  </si>
  <si>
    <t>0216015</t>
  </si>
  <si>
    <t>0216044</t>
  </si>
  <si>
    <t>0216045</t>
  </si>
  <si>
    <t>0216054</t>
  </si>
  <si>
    <t>0216055</t>
  </si>
  <si>
    <t>0202034</t>
  </si>
  <si>
    <t>0202035</t>
  </si>
  <si>
    <t>0202074</t>
  </si>
  <si>
    <t>0202075</t>
  </si>
  <si>
    <t>0208064</t>
  </si>
  <si>
    <t>0208065</t>
  </si>
  <si>
    <t>0208084</t>
  </si>
  <si>
    <t>0208085</t>
  </si>
  <si>
    <t>0208104</t>
  </si>
  <si>
    <t>0208105</t>
  </si>
  <si>
    <t>0208124</t>
  </si>
  <si>
    <t>0208125</t>
  </si>
  <si>
    <t>0208134</t>
  </si>
  <si>
    <t>0208135</t>
  </si>
  <si>
    <t>0208144</t>
  </si>
  <si>
    <t>0208145</t>
  </si>
  <si>
    <t>0219044</t>
  </si>
  <si>
    <t>0219045</t>
  </si>
  <si>
    <t>0219064</t>
  </si>
  <si>
    <t>0219065</t>
  </si>
  <si>
    <t>0219084</t>
  </si>
  <si>
    <t>0219085</t>
  </si>
  <si>
    <t>0221054</t>
  </si>
  <si>
    <t>0221055</t>
  </si>
  <si>
    <t>0221064</t>
  </si>
  <si>
    <t>0221065</t>
  </si>
  <si>
    <t>0224014</t>
  </si>
  <si>
    <t>0224015</t>
  </si>
  <si>
    <t>0224054</t>
  </si>
  <si>
    <t>0224055</t>
  </si>
  <si>
    <t>0224064</t>
  </si>
  <si>
    <t>0224065</t>
  </si>
  <si>
    <t>0224074</t>
  </si>
  <si>
    <t>0224075</t>
  </si>
  <si>
    <t>0213034</t>
  </si>
  <si>
    <t>0213035</t>
  </si>
  <si>
    <t>0214024</t>
  </si>
  <si>
    <t>0214025</t>
  </si>
  <si>
    <t>0214054</t>
  </si>
  <si>
    <t>0214055</t>
  </si>
  <si>
    <t>0214074</t>
  </si>
  <si>
    <t>0214075</t>
  </si>
  <si>
    <t>0214084</t>
  </si>
  <si>
    <t>0214085</t>
  </si>
  <si>
    <t>0215034</t>
  </si>
  <si>
    <t>0215035</t>
  </si>
  <si>
    <t>Strzelin - miasto</t>
  </si>
  <si>
    <t>Strzelin - obszar wiejski</t>
  </si>
  <si>
    <t>Wiązów - obszar wiejski</t>
  </si>
  <si>
    <t>0217044</t>
  </si>
  <si>
    <t>0217045</t>
  </si>
  <si>
    <t>0217054</t>
  </si>
  <si>
    <t>0217055</t>
  </si>
  <si>
    <t>0218044</t>
  </si>
  <si>
    <t>0218045</t>
  </si>
  <si>
    <t>Prusice - obszar wiejski</t>
  </si>
  <si>
    <t>Trzebnica - miasto</t>
  </si>
  <si>
    <t>Żmigród - obszar wiejski</t>
  </si>
  <si>
    <t>0220014</t>
  </si>
  <si>
    <t>0220015</t>
  </si>
  <si>
    <t>0220024</t>
  </si>
  <si>
    <t>0220025</t>
  </si>
  <si>
    <t>0220034</t>
  </si>
  <si>
    <t>0220035</t>
  </si>
  <si>
    <t>0220064</t>
  </si>
  <si>
    <t>0220065</t>
  </si>
  <si>
    <t>Brzeg Dolny - miasto</t>
  </si>
  <si>
    <t>0222014</t>
  </si>
  <si>
    <t>0222015</t>
  </si>
  <si>
    <t>0222034</t>
  </si>
  <si>
    <t>0222035</t>
  </si>
  <si>
    <t>0223044</t>
  </si>
  <si>
    <t>0223045</t>
  </si>
  <si>
    <t>0223074</t>
  </si>
  <si>
    <t>0223075</t>
  </si>
  <si>
    <t>0223084</t>
  </si>
  <si>
    <t>0223085</t>
  </si>
  <si>
    <t>stan w końcu I półrocza 2020 roku</t>
  </si>
  <si>
    <t>Gryfów Śląski - miasto</t>
  </si>
  <si>
    <t>Gryfów Śląski - obszar wi</t>
  </si>
  <si>
    <t>Lubomierz - miasto</t>
  </si>
  <si>
    <t>Lubomierz - obszar wiejsk</t>
  </si>
  <si>
    <t>Lwówek Śląski - obszar wi</t>
  </si>
  <si>
    <t>Mirsk - obszar wiejski</t>
  </si>
  <si>
    <t>Lubań</t>
  </si>
  <si>
    <t>Świeradów-Zdrój</t>
  </si>
  <si>
    <t>Olszyna - miasto</t>
  </si>
  <si>
    <t>Olszyna - obszar wiejski</t>
  </si>
  <si>
    <t>Platerówka</t>
  </si>
  <si>
    <t>Siekierczyn</t>
  </si>
  <si>
    <t>Kamienna Góra</t>
  </si>
  <si>
    <t>Lubawka - miasto</t>
  </si>
  <si>
    <t>Lubawka - obszar wiejski</t>
  </si>
  <si>
    <t>Marciszów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</si>
  <si>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</si>
  <si>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</si>
  <si>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</si>
  <si>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</si>
  <si>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</si>
  <si>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</si>
  <si>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</si>
  <si>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</si>
  <si>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</si>
  <si>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Jawor</t>
  </si>
  <si>
    <t>Bolków - miasto</t>
  </si>
  <si>
    <t>Bolków - obszar wiejski</t>
  </si>
  <si>
    <t>Męcinka</t>
  </si>
  <si>
    <t>Mściwojów</t>
  </si>
  <si>
    <t>Paszowice</t>
  </si>
  <si>
    <t>Wądroże Wielkie</t>
  </si>
  <si>
    <t>Bolesławiec</t>
  </si>
  <si>
    <t>Gromadka</t>
  </si>
  <si>
    <t>Nowogrodziec - miasto</t>
  </si>
  <si>
    <t>Nowogrodziec - obszar wie</t>
  </si>
  <si>
    <t>Osiecznica</t>
  </si>
  <si>
    <t>Warta Bolesławiecka</t>
  </si>
  <si>
    <t>Zawidów</t>
  </si>
  <si>
    <t>Zgorzelec</t>
  </si>
  <si>
    <t>Bogatynia - miasto</t>
  </si>
  <si>
    <t>Bogatynia - obszar wiejsk</t>
  </si>
  <si>
    <t>Sulików</t>
  </si>
  <si>
    <t>Węgliniec - miasto</t>
  </si>
  <si>
    <t>Węgliniec - obszar wiejsk</t>
  </si>
  <si>
    <t>Wojcieszów</t>
  </si>
  <si>
    <t>Złotoryja</t>
  </si>
  <si>
    <t>Pielgrzymka</t>
  </si>
  <si>
    <t>Świerzawa - miasto</t>
  </si>
  <si>
    <t>Świerzawa - obszar wiejsk</t>
  </si>
  <si>
    <t>0226045</t>
  </si>
  <si>
    <t>Zagrodno</t>
  </si>
  <si>
    <t>Głogów</t>
  </si>
  <si>
    <t>Jerzmanowa</t>
  </si>
  <si>
    <t>Kotla</t>
  </si>
  <si>
    <t>Pęcław</t>
  </si>
  <si>
    <t>Żukowice</t>
  </si>
  <si>
    <t>Góra - obszar wiejski</t>
  </si>
  <si>
    <t>Jemielno</t>
  </si>
  <si>
    <t>Niechlów</t>
  </si>
  <si>
    <t>Wąsosz - miasto</t>
  </si>
  <si>
    <t>Chojnów</t>
  </si>
  <si>
    <t>Krotoszyce</t>
  </si>
  <si>
    <t>Kunice</t>
  </si>
  <si>
    <t>Legnickie Pole</t>
  </si>
  <si>
    <t>Miłkowice</t>
  </si>
  <si>
    <t>Prochowice - obszar wiejs</t>
  </si>
  <si>
    <t>Ruja</t>
  </si>
  <si>
    <t>Lubin</t>
  </si>
  <si>
    <t>Rudna</t>
  </si>
  <si>
    <t>Ścinawa - obszar wiejski</t>
  </si>
  <si>
    <t>Chocianów - miasto</t>
  </si>
  <si>
    <t>Chocianów - obszar wiejsk</t>
  </si>
  <si>
    <t>Gaworzyce</t>
  </si>
  <si>
    <t>Grębocice</t>
  </si>
  <si>
    <t>Polkowice - miasto</t>
  </si>
  <si>
    <t>Polkowice - obszar wiejsk</t>
  </si>
  <si>
    <t>Przemków - miasto</t>
  </si>
  <si>
    <t>Przemków - obszar wiejski</t>
  </si>
  <si>
    <t>Radwanice</t>
  </si>
  <si>
    <t>Bielawa</t>
  </si>
  <si>
    <t>Dzierżoniów</t>
  </si>
  <si>
    <t>Pieszyce - miasto</t>
  </si>
  <si>
    <t>Pieszyce - obszar wiejski</t>
  </si>
  <si>
    <t>Piława Górna</t>
  </si>
  <si>
    <t>Łagiewniki</t>
  </si>
  <si>
    <t>Niemcza - miasto</t>
  </si>
  <si>
    <t>Niemcza - obszar wiejski</t>
  </si>
  <si>
    <t>Duszniki-Zdrój</t>
  </si>
  <si>
    <t>Kłodzko</t>
  </si>
  <si>
    <t>Kudowa-Zdrój</t>
  </si>
  <si>
    <t>Nowa Ruda</t>
  </si>
  <si>
    <t>Polanica-Zdrój</t>
  </si>
  <si>
    <t>Bystrzyca Kłodzka - miast</t>
  </si>
  <si>
    <t>Bystrzyca Kłodzka - obsza</t>
  </si>
  <si>
    <t>Lądek-Zdrój - miasto</t>
  </si>
  <si>
    <t>Lądek-Zdrój - obszar wiej</t>
  </si>
  <si>
    <t>Lewin Kłodzki</t>
  </si>
  <si>
    <t>Międzylesie - miasto</t>
  </si>
  <si>
    <t>Międzylesie - obszar wiej</t>
  </si>
  <si>
    <t>Radków - miasto</t>
  </si>
  <si>
    <t>Radków - obszar wiejski</t>
  </si>
  <si>
    <t>Stronie Śląskie - miasto</t>
  </si>
  <si>
    <t>Stronie Śląskie - obszar</t>
  </si>
  <si>
    <t>Szczytna - miasto</t>
  </si>
  <si>
    <t>Szczytna - obszar wiejski</t>
  </si>
  <si>
    <t>Świdnica</t>
  </si>
  <si>
    <t>Świebodzice</t>
  </si>
  <si>
    <t>Dobromierz</t>
  </si>
  <si>
    <t>Jaworzyna Śląska - miasto</t>
  </si>
  <si>
    <t>Jaworzyna Śląska - obszar</t>
  </si>
  <si>
    <t>Marcinowice</t>
  </si>
  <si>
    <t>Strzegom - miasto</t>
  </si>
  <si>
    <t>Strzegom - obszar wiejski</t>
  </si>
  <si>
    <t>Żarów - miasto</t>
  </si>
  <si>
    <t>Żarów - obszar wiejski</t>
  </si>
  <si>
    <t>Boguszów-Gorce</t>
  </si>
  <si>
    <t>Jedlina-Zdrój</t>
  </si>
  <si>
    <t>Szczawno-Zdrój</t>
  </si>
  <si>
    <t>Czarny Bór</t>
  </si>
  <si>
    <t>Głuszyca - miasto</t>
  </si>
  <si>
    <t>Głuszyca - obszar wiejski</t>
  </si>
  <si>
    <t>Mieroszów - miasto</t>
  </si>
  <si>
    <t>Mieroszów - obszar wiejsk</t>
  </si>
  <si>
    <t>Stare Bogaczowice</t>
  </si>
  <si>
    <t>Walim</t>
  </si>
  <si>
    <t>Bardo - miasto</t>
  </si>
  <si>
    <t>Bardo - obszar wiejski</t>
  </si>
  <si>
    <t>Ciepłowody</t>
  </si>
  <si>
    <t>Kamieniec Ząbkowicki</t>
  </si>
  <si>
    <t>Stoszowice</t>
  </si>
  <si>
    <t>Ząbkowice Śląskie - miast</t>
  </si>
  <si>
    <t>Ząbkowice Śląskie - obsza</t>
  </si>
  <si>
    <t>Ziębice - miasto</t>
  </si>
  <si>
    <t>Ziębice - obszar wiejski</t>
  </si>
  <si>
    <t>Złoty Stok - miasto</t>
  </si>
  <si>
    <t>Złoty Stok - obszar wiejski</t>
  </si>
  <si>
    <t>Cieszków</t>
  </si>
  <si>
    <t>Krośnice</t>
  </si>
  <si>
    <t>Milicz - miasto</t>
  </si>
  <si>
    <t>Milicz - obszar wiejski</t>
  </si>
  <si>
    <t>Oleśnica</t>
  </si>
  <si>
    <t>Bierutów - miasto</t>
  </si>
  <si>
    <t>Bierutów - obszar wiejski</t>
  </si>
  <si>
    <t>Dobroszyce</t>
  </si>
  <si>
    <t>Dziadowa Kłoda</t>
  </si>
  <si>
    <t>Międzybórz - miasto</t>
  </si>
  <si>
    <t>Międzybórz - obszar wiejs</t>
  </si>
  <si>
    <t>Syców - miasto</t>
  </si>
  <si>
    <t>Syców - obszar wiejski</t>
  </si>
  <si>
    <t>Twardogóra - miasto</t>
  </si>
  <si>
    <t>Twardogóra - obszar wiejs</t>
  </si>
  <si>
    <t>Oława</t>
  </si>
  <si>
    <t>Domaniów</t>
  </si>
  <si>
    <t>Jelcz-Laskowice - miasto</t>
  </si>
  <si>
    <t>Jelcz-Laskowice - obszar</t>
  </si>
  <si>
    <t>Borów</t>
  </si>
  <si>
    <t>Kondratowice</t>
  </si>
  <si>
    <t>Przeworno</t>
  </si>
  <si>
    <t>Wiązów - miasto</t>
  </si>
  <si>
    <t>Kostomłoty</t>
  </si>
  <si>
    <t>Malczyce</t>
  </si>
  <si>
    <t>Miękinia</t>
  </si>
  <si>
    <t>Środa Śląska - miasto</t>
  </si>
  <si>
    <t>Środa Śląska - obszar wie</t>
  </si>
  <si>
    <t>Udanin</t>
  </si>
  <si>
    <t>Oborniki Śląskie - miasto</t>
  </si>
  <si>
    <t>Oborniki Śląskie - obszar</t>
  </si>
  <si>
    <t>Prusice - miasto</t>
  </si>
  <si>
    <t>Trzebnica - obszar wiejsk</t>
  </si>
  <si>
    <t>Wisznia Mała</t>
  </si>
  <si>
    <t>Zawonia</t>
  </si>
  <si>
    <t>Żmigród - miasto</t>
  </si>
  <si>
    <t>Brzeg Dolny - obszar wiej</t>
  </si>
  <si>
    <t>Wińsko</t>
  </si>
  <si>
    <t>Wołów - miasto</t>
  </si>
  <si>
    <t>Wołów - obszar wiejski</t>
  </si>
  <si>
    <t>Czernica</t>
  </si>
  <si>
    <t>Długołęka</t>
  </si>
  <si>
    <t>Jordanów Śląski</t>
  </si>
  <si>
    <t>Kąty Wrocławskie - miasto</t>
  </si>
  <si>
    <t>Kąty Wrocławskie - obszar</t>
  </si>
  <si>
    <t>Kobierzyce</t>
  </si>
  <si>
    <t>Mietków</t>
  </si>
  <si>
    <t>Sobótka - miasto</t>
  </si>
  <si>
    <t>Sobótka - obszar wiejski</t>
  </si>
  <si>
    <t>Siechnice - miasto</t>
  </si>
  <si>
    <t>Siechnice-obszar wiejski</t>
  </si>
  <si>
    <t>Żórawina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</si>
</sst>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  <font>
      <sz val="8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10" fillId="0" borderId="0">
      <alignment horizontal="right" vertical="center"/>
    </xf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tabSelected="1" topLeftCell="A226" zoomScale="130" zoomScaleNormal="130" zoomScaleSheetLayoutView="100" workbookViewId="0">
      <selection activeCell="D389" sqref="D389:K391"/>
    </sheetView>
  </sheetViews>
  <sheetFormatPr defaultRowHeight="13.8" x14ac:dyDescent="0.25"/>
  <cols>
    <col min="1" max="1" width="4.5" style="1" customWidth="1"/>
    <col min="2" max="2" width="31.3984375" style="1" customWidth="1"/>
    <col min="3" max="3" width="9.3984375" style="3" customWidth="1"/>
    <col min="4" max="16384" width="8.796875" style="1"/>
  </cols>
  <sheetData>
    <row r="1" spans="1:10" x14ac:dyDescent="0.25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7.399999999999999" x14ac:dyDescent="0.25">
      <c r="A2" s="2"/>
      <c r="C2" s="43" t="s">
        <v>296</v>
      </c>
      <c r="D2" s="43"/>
      <c r="E2" s="43"/>
      <c r="F2" s="43"/>
    </row>
    <row r="3" spans="1:10" x14ac:dyDescent="0.25">
      <c r="A3" s="4"/>
      <c r="B3" s="35" t="s">
        <v>0</v>
      </c>
      <c r="C3" s="35"/>
      <c r="D3" s="35"/>
      <c r="E3" s="35"/>
      <c r="F3" s="35"/>
      <c r="G3" s="4"/>
      <c r="H3" s="4"/>
      <c r="I3" s="4"/>
      <c r="J3" s="4"/>
    </row>
    <row r="4" spans="1:10" ht="14.4" thickBot="1" x14ac:dyDescent="0.3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 ht="14.4" thickBot="1" x14ac:dyDescent="0.3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34"/>
    </row>
    <row r="6" spans="1:10" ht="20.399999999999999" customHeight="1" thickBot="1" x14ac:dyDescent="0.3">
      <c r="A6" s="29" t="s">
        <v>2</v>
      </c>
      <c r="B6" s="29" t="s">
        <v>3</v>
      </c>
      <c r="C6" s="29" t="s">
        <v>52</v>
      </c>
      <c r="D6" s="29" t="s">
        <v>4</v>
      </c>
      <c r="E6" s="31" t="s">
        <v>5</v>
      </c>
      <c r="F6" s="32"/>
      <c r="G6" s="31" t="s">
        <v>6</v>
      </c>
      <c r="H6" s="33"/>
      <c r="I6" s="33"/>
      <c r="J6" s="32"/>
    </row>
    <row r="7" spans="1:10" ht="41.4" thickBot="1" x14ac:dyDescent="0.3">
      <c r="A7" s="30"/>
      <c r="B7" s="30"/>
      <c r="C7" s="30"/>
      <c r="D7" s="30"/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ht="14.4" thickBot="1" x14ac:dyDescent="0.3">
      <c r="A8" s="7">
        <v>1</v>
      </c>
      <c r="B8" s="8" t="s">
        <v>329</v>
      </c>
      <c r="C8" s="9" t="s">
        <v>53</v>
      </c>
      <c r="D8" s="9">
        <v>691</v>
      </c>
      <c r="E8" s="9">
        <v>374</v>
      </c>
      <c r="F8" s="9">
        <v>520</v>
      </c>
      <c r="G8" s="9">
        <v>191</v>
      </c>
      <c r="H8" s="9">
        <v>78</v>
      </c>
      <c r="I8" s="9">
        <v>174</v>
      </c>
      <c r="J8" s="9">
        <v>203</v>
      </c>
    </row>
    <row r="9" spans="1:10" ht="14.4" thickBot="1" x14ac:dyDescent="0.3">
      <c r="A9" s="7">
        <v>2</v>
      </c>
      <c r="B9" s="8" t="s">
        <v>329</v>
      </c>
      <c r="C9" s="9" t="s">
        <v>54</v>
      </c>
      <c r="D9" s="9">
        <v>253</v>
      </c>
      <c r="E9" s="9">
        <v>139</v>
      </c>
      <c r="F9" s="9">
        <v>203</v>
      </c>
      <c r="G9" s="9">
        <v>89</v>
      </c>
      <c r="H9" s="9">
        <v>51</v>
      </c>
      <c r="I9" s="9">
        <v>59</v>
      </c>
      <c r="J9" s="9">
        <v>89</v>
      </c>
    </row>
    <row r="10" spans="1:10" ht="14.4" thickBot="1" x14ac:dyDescent="0.3">
      <c r="A10" s="7">
        <v>3</v>
      </c>
      <c r="B10" s="8" t="s">
        <v>330</v>
      </c>
      <c r="C10" s="9" t="s">
        <v>55</v>
      </c>
      <c r="D10" s="9">
        <v>99</v>
      </c>
      <c r="E10" s="9">
        <v>59</v>
      </c>
      <c r="F10" s="9">
        <v>77</v>
      </c>
      <c r="G10" s="9">
        <v>31</v>
      </c>
      <c r="H10" s="9">
        <v>16</v>
      </c>
      <c r="I10" s="9">
        <v>26</v>
      </c>
      <c r="J10" s="9">
        <v>30</v>
      </c>
    </row>
    <row r="11" spans="1:10" ht="14.4" thickBot="1" x14ac:dyDescent="0.3">
      <c r="A11" s="7">
        <v>4</v>
      </c>
      <c r="B11" s="8" t="s">
        <v>331</v>
      </c>
      <c r="C11" s="9" t="s">
        <v>166</v>
      </c>
      <c r="D11" s="9">
        <v>68</v>
      </c>
      <c r="E11" s="9">
        <v>48</v>
      </c>
      <c r="F11" s="9">
        <v>52</v>
      </c>
      <c r="G11" s="9">
        <v>17</v>
      </c>
      <c r="H11" s="9">
        <v>2</v>
      </c>
      <c r="I11" s="9">
        <v>18</v>
      </c>
      <c r="J11" s="9">
        <v>19</v>
      </c>
    </row>
    <row r="12" spans="1:10" ht="14.4" thickBot="1" x14ac:dyDescent="0.3">
      <c r="A12" s="7">
        <v>5</v>
      </c>
      <c r="B12" s="8" t="s">
        <v>332</v>
      </c>
      <c r="C12" s="9" t="s">
        <v>167</v>
      </c>
      <c r="D12" s="9">
        <v>208</v>
      </c>
      <c r="E12" s="9">
        <v>126</v>
      </c>
      <c r="F12" s="9">
        <v>168</v>
      </c>
      <c r="G12" s="9">
        <v>73</v>
      </c>
      <c r="H12" s="9">
        <v>37</v>
      </c>
      <c r="I12" s="9">
        <v>50</v>
      </c>
      <c r="J12" s="9">
        <v>67</v>
      </c>
    </row>
    <row r="13" spans="1:10" ht="14.4" thickBot="1" x14ac:dyDescent="0.3">
      <c r="A13" s="7">
        <v>6</v>
      </c>
      <c r="B13" s="8" t="s">
        <v>333</v>
      </c>
      <c r="C13" s="9" t="s">
        <v>56</v>
      </c>
      <c r="D13" s="9">
        <v>155</v>
      </c>
      <c r="E13" s="9">
        <v>82</v>
      </c>
      <c r="F13" s="9">
        <v>123</v>
      </c>
      <c r="G13" s="9">
        <v>47</v>
      </c>
      <c r="H13" s="9">
        <v>20</v>
      </c>
      <c r="I13" s="9">
        <v>40</v>
      </c>
      <c r="J13" s="9">
        <v>50</v>
      </c>
    </row>
    <row r="14" spans="1:10" ht="14.4" thickBot="1" x14ac:dyDescent="0.3">
      <c r="A14" s="7">
        <v>7</v>
      </c>
      <c r="B14" s="8" t="s">
        <v>334</v>
      </c>
      <c r="C14" s="9" t="s">
        <v>57</v>
      </c>
      <c r="D14" s="9">
        <v>185</v>
      </c>
      <c r="E14" s="9">
        <v>111</v>
      </c>
      <c r="F14" s="9">
        <v>131</v>
      </c>
      <c r="G14" s="9">
        <v>45</v>
      </c>
      <c r="H14" s="9">
        <v>22</v>
      </c>
      <c r="I14" s="9">
        <v>33</v>
      </c>
      <c r="J14" s="9">
        <v>53</v>
      </c>
    </row>
    <row r="15" spans="1:10" ht="15" customHeight="1" thickBot="1" x14ac:dyDescent="0.3">
      <c r="A15" s="36" t="s">
        <v>13</v>
      </c>
      <c r="B15" s="37"/>
      <c r="C15" s="38"/>
      <c r="D15" s="10">
        <f>SUM(D8:D14)</f>
        <v>1659</v>
      </c>
      <c r="E15" s="10">
        <f t="shared" ref="E15:J15" si="0">SUM(E8:E14)</f>
        <v>939</v>
      </c>
      <c r="F15" s="10">
        <f t="shared" si="0"/>
        <v>1274</v>
      </c>
      <c r="G15" s="10">
        <f t="shared" si="0"/>
        <v>493</v>
      </c>
      <c r="H15" s="10">
        <f t="shared" si="0"/>
        <v>226</v>
      </c>
      <c r="I15" s="10">
        <f t="shared" si="0"/>
        <v>400</v>
      </c>
      <c r="J15" s="10">
        <f t="shared" si="0"/>
        <v>511</v>
      </c>
    </row>
    <row r="16" spans="1:10" ht="14.4" thickBot="1" x14ac:dyDescent="0.3">
      <c r="A16" s="11"/>
      <c r="B16" s="12"/>
      <c r="C16" s="5"/>
      <c r="D16" s="12"/>
      <c r="E16" s="12"/>
      <c r="F16" s="12"/>
      <c r="G16" s="12"/>
      <c r="H16" s="12"/>
      <c r="I16" s="12"/>
      <c r="J16" s="12"/>
    </row>
    <row r="17" spans="1:10" ht="14.4" thickBot="1" x14ac:dyDescent="0.3">
      <c r="A17" s="26" t="s">
        <v>14</v>
      </c>
      <c r="B17" s="27"/>
      <c r="C17" s="27"/>
      <c r="D17" s="27"/>
      <c r="E17" s="27"/>
      <c r="F17" s="27"/>
      <c r="G17" s="27"/>
      <c r="H17" s="27"/>
      <c r="I17" s="27"/>
      <c r="J17" s="34"/>
    </row>
    <row r="18" spans="1:10" ht="20.399999999999999" customHeight="1" thickBot="1" x14ac:dyDescent="0.3">
      <c r="A18" s="29" t="s">
        <v>2</v>
      </c>
      <c r="B18" s="29" t="s">
        <v>3</v>
      </c>
      <c r="C18" s="29" t="s">
        <v>52</v>
      </c>
      <c r="D18" s="29" t="s">
        <v>4</v>
      </c>
      <c r="E18" s="31" t="s">
        <v>5</v>
      </c>
      <c r="F18" s="32"/>
      <c r="G18" s="31" t="s">
        <v>6</v>
      </c>
      <c r="H18" s="33"/>
      <c r="I18" s="33"/>
      <c r="J18" s="32"/>
    </row>
    <row r="19" spans="1:10" ht="41.4" thickBot="1" x14ac:dyDescent="0.3">
      <c r="A19" s="30"/>
      <c r="B19" s="30"/>
      <c r="C19" s="30"/>
      <c r="D19" s="30"/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6" t="s">
        <v>12</v>
      </c>
    </row>
    <row r="20" spans="1:10" ht="14.4" thickBot="1" x14ac:dyDescent="0.3">
      <c r="A20" s="7">
        <v>1</v>
      </c>
      <c r="B20" s="8" t="s">
        <v>322</v>
      </c>
      <c r="C20" s="9" t="s">
        <v>58</v>
      </c>
      <c r="D20" s="9">
        <v>671</v>
      </c>
      <c r="E20" s="9">
        <v>346</v>
      </c>
      <c r="F20" s="9">
        <v>550</v>
      </c>
      <c r="G20" s="9">
        <v>176</v>
      </c>
      <c r="H20" s="9">
        <v>71</v>
      </c>
      <c r="I20" s="9">
        <v>176</v>
      </c>
      <c r="J20" s="9">
        <v>279</v>
      </c>
    </row>
    <row r="21" spans="1:10" ht="14.4" thickBot="1" x14ac:dyDescent="0.3">
      <c r="A21" s="7">
        <v>2</v>
      </c>
      <c r="B21" s="8" t="s">
        <v>323</v>
      </c>
      <c r="C21" s="9" t="s">
        <v>168</v>
      </c>
      <c r="D21" s="9">
        <v>250</v>
      </c>
      <c r="E21" s="9">
        <v>127</v>
      </c>
      <c r="F21" s="9">
        <v>217</v>
      </c>
      <c r="G21" s="9">
        <v>58</v>
      </c>
      <c r="H21" s="9">
        <v>26</v>
      </c>
      <c r="I21" s="9">
        <v>79</v>
      </c>
      <c r="J21" s="9">
        <v>150</v>
      </c>
    </row>
    <row r="22" spans="1:10" ht="14.4" thickBot="1" x14ac:dyDescent="0.3">
      <c r="A22" s="7">
        <v>3</v>
      </c>
      <c r="B22" s="8" t="s">
        <v>324</v>
      </c>
      <c r="C22" s="9" t="s">
        <v>169</v>
      </c>
      <c r="D22" s="9">
        <v>348</v>
      </c>
      <c r="E22" s="9">
        <v>194</v>
      </c>
      <c r="F22" s="9">
        <v>315</v>
      </c>
      <c r="G22" s="9">
        <v>97</v>
      </c>
      <c r="H22" s="9">
        <v>46</v>
      </c>
      <c r="I22" s="9">
        <v>100</v>
      </c>
      <c r="J22" s="9">
        <v>229</v>
      </c>
    </row>
    <row r="23" spans="1:10" ht="14.4" thickBot="1" x14ac:dyDescent="0.3">
      <c r="A23" s="7">
        <v>4</v>
      </c>
      <c r="B23" s="8" t="s">
        <v>325</v>
      </c>
      <c r="C23" s="9" t="s">
        <v>59</v>
      </c>
      <c r="D23" s="9">
        <v>163</v>
      </c>
      <c r="E23" s="9">
        <v>81</v>
      </c>
      <c r="F23" s="9">
        <v>128</v>
      </c>
      <c r="G23" s="9">
        <v>41</v>
      </c>
      <c r="H23" s="9">
        <v>26</v>
      </c>
      <c r="I23" s="9">
        <v>30</v>
      </c>
      <c r="J23" s="9">
        <v>82</v>
      </c>
    </row>
    <row r="24" spans="1:10" ht="14.4" thickBot="1" x14ac:dyDescent="0.3">
      <c r="A24" s="7">
        <v>5</v>
      </c>
      <c r="B24" s="8" t="s">
        <v>326</v>
      </c>
      <c r="C24" s="9" t="s">
        <v>60</v>
      </c>
      <c r="D24" s="9">
        <v>141</v>
      </c>
      <c r="E24" s="9">
        <v>91</v>
      </c>
      <c r="F24" s="9">
        <v>122</v>
      </c>
      <c r="G24" s="9">
        <v>46</v>
      </c>
      <c r="H24" s="9">
        <v>22</v>
      </c>
      <c r="I24" s="9">
        <v>30</v>
      </c>
      <c r="J24" s="9">
        <v>72</v>
      </c>
    </row>
    <row r="25" spans="1:10" ht="14.4" thickBot="1" x14ac:dyDescent="0.3">
      <c r="A25" s="7">
        <v>6</v>
      </c>
      <c r="B25" s="8" t="s">
        <v>327</v>
      </c>
      <c r="C25" s="9" t="s">
        <v>61</v>
      </c>
      <c r="D25" s="9">
        <v>156</v>
      </c>
      <c r="E25" s="9">
        <v>87</v>
      </c>
      <c r="F25" s="9">
        <v>128</v>
      </c>
      <c r="G25" s="9">
        <v>46</v>
      </c>
      <c r="H25" s="9">
        <v>26</v>
      </c>
      <c r="I25" s="9">
        <v>34</v>
      </c>
      <c r="J25" s="9">
        <v>86</v>
      </c>
    </row>
    <row r="26" spans="1:10" ht="14.4" thickBot="1" x14ac:dyDescent="0.3">
      <c r="A26" s="7">
        <v>7</v>
      </c>
      <c r="B26" s="8" t="s">
        <v>328</v>
      </c>
      <c r="C26" s="9" t="s">
        <v>62</v>
      </c>
      <c r="D26" s="9">
        <v>124</v>
      </c>
      <c r="E26" s="9">
        <v>65</v>
      </c>
      <c r="F26" s="9">
        <v>108</v>
      </c>
      <c r="G26" s="9">
        <v>36</v>
      </c>
      <c r="H26" s="9">
        <v>17</v>
      </c>
      <c r="I26" s="9">
        <v>34</v>
      </c>
      <c r="J26" s="9">
        <v>62</v>
      </c>
    </row>
    <row r="27" spans="1:10" ht="15" customHeight="1" thickBot="1" x14ac:dyDescent="0.3">
      <c r="A27" s="36" t="s">
        <v>13</v>
      </c>
      <c r="B27" s="37"/>
      <c r="C27" s="38"/>
      <c r="D27" s="10">
        <f>SUM(D20:D26)</f>
        <v>1853</v>
      </c>
      <c r="E27" s="10">
        <f t="shared" ref="E27:J27" si="1">SUM(E20:E26)</f>
        <v>991</v>
      </c>
      <c r="F27" s="10">
        <f t="shared" si="1"/>
        <v>1568</v>
      </c>
      <c r="G27" s="10">
        <f t="shared" si="1"/>
        <v>500</v>
      </c>
      <c r="H27" s="10">
        <f t="shared" si="1"/>
        <v>234</v>
      </c>
      <c r="I27" s="10">
        <f t="shared" si="1"/>
        <v>483</v>
      </c>
      <c r="J27" s="10">
        <f t="shared" si="1"/>
        <v>960</v>
      </c>
    </row>
    <row r="28" spans="1:10" ht="14.4" thickBot="1" x14ac:dyDescent="0.3">
      <c r="A28" s="12"/>
      <c r="B28" s="12"/>
      <c r="C28" s="5"/>
      <c r="D28" s="12"/>
      <c r="E28" s="12"/>
      <c r="F28" s="12"/>
      <c r="G28" s="12"/>
      <c r="H28" s="12"/>
      <c r="I28" s="12"/>
      <c r="J28" s="12"/>
    </row>
    <row r="29" spans="1:10" ht="14.4" thickBot="1" x14ac:dyDescent="0.3">
      <c r="A29" s="26" t="s">
        <v>15</v>
      </c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20.399999999999999" customHeight="1" thickBot="1" x14ac:dyDescent="0.3">
      <c r="A30" s="29" t="s">
        <v>2</v>
      </c>
      <c r="B30" s="29" t="s">
        <v>3</v>
      </c>
      <c r="C30" s="29" t="s">
        <v>52</v>
      </c>
      <c r="D30" s="29" t="s">
        <v>4</v>
      </c>
      <c r="E30" s="31" t="s">
        <v>5</v>
      </c>
      <c r="F30" s="32"/>
      <c r="G30" s="31" t="s">
        <v>6</v>
      </c>
      <c r="H30" s="33"/>
      <c r="I30" s="33"/>
      <c r="J30" s="32"/>
    </row>
    <row r="31" spans="1:10" ht="41.4" thickBot="1" x14ac:dyDescent="0.3">
      <c r="A31" s="30"/>
      <c r="B31" s="30"/>
      <c r="C31" s="30"/>
      <c r="D31" s="30"/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</row>
    <row r="32" spans="1:10" ht="14.4" thickBot="1" x14ac:dyDescent="0.3">
      <c r="A32" s="7">
        <v>1</v>
      </c>
      <c r="B32" s="8" t="s">
        <v>313</v>
      </c>
      <c r="C32" s="9" t="s">
        <v>63</v>
      </c>
      <c r="D32" s="9">
        <v>116</v>
      </c>
      <c r="E32" s="9">
        <v>51</v>
      </c>
      <c r="F32" s="9">
        <v>93</v>
      </c>
      <c r="G32" s="9">
        <v>18</v>
      </c>
      <c r="H32" s="9">
        <v>8</v>
      </c>
      <c r="I32" s="9">
        <v>46</v>
      </c>
      <c r="J32" s="9">
        <v>55</v>
      </c>
    </row>
    <row r="33" spans="1:10" ht="14.4" thickBot="1" x14ac:dyDescent="0.3">
      <c r="A33" s="7">
        <v>2</v>
      </c>
      <c r="B33" s="8" t="s">
        <v>314</v>
      </c>
      <c r="C33" s="9" t="s">
        <v>64</v>
      </c>
      <c r="D33" s="9">
        <v>307</v>
      </c>
      <c r="E33" s="9">
        <v>149</v>
      </c>
      <c r="F33" s="9">
        <v>264</v>
      </c>
      <c r="G33" s="9">
        <v>56</v>
      </c>
      <c r="H33" s="9">
        <v>25</v>
      </c>
      <c r="I33" s="9">
        <v>96</v>
      </c>
      <c r="J33" s="9">
        <v>177</v>
      </c>
    </row>
    <row r="34" spans="1:10" ht="14.4" thickBot="1" x14ac:dyDescent="0.3">
      <c r="A34" s="7">
        <v>3</v>
      </c>
      <c r="B34" s="8" t="s">
        <v>315</v>
      </c>
      <c r="C34" s="9" t="s">
        <v>65</v>
      </c>
      <c r="D34" s="9">
        <v>144</v>
      </c>
      <c r="E34" s="9">
        <v>73</v>
      </c>
      <c r="F34" s="9">
        <v>116</v>
      </c>
      <c r="G34" s="9">
        <v>25</v>
      </c>
      <c r="H34" s="9">
        <v>13</v>
      </c>
      <c r="I34" s="9">
        <v>41</v>
      </c>
      <c r="J34" s="9">
        <v>65</v>
      </c>
    </row>
    <row r="35" spans="1:10" ht="14.4" thickBot="1" x14ac:dyDescent="0.3">
      <c r="A35" s="7">
        <v>4</v>
      </c>
      <c r="B35" s="8" t="s">
        <v>316</v>
      </c>
      <c r="C35" s="9" t="s">
        <v>66</v>
      </c>
      <c r="D35" s="9">
        <v>148</v>
      </c>
      <c r="E35" s="9">
        <v>72</v>
      </c>
      <c r="F35" s="9">
        <v>116</v>
      </c>
      <c r="G35" s="9">
        <v>24</v>
      </c>
      <c r="H35" s="9">
        <v>9</v>
      </c>
      <c r="I35" s="9">
        <v>54</v>
      </c>
      <c r="J35" s="9">
        <v>62</v>
      </c>
    </row>
    <row r="36" spans="1:10" ht="14.4" thickBot="1" x14ac:dyDescent="0.3">
      <c r="A36" s="7">
        <v>5</v>
      </c>
      <c r="B36" s="8" t="s">
        <v>317</v>
      </c>
      <c r="C36" s="9" t="s">
        <v>67</v>
      </c>
      <c r="D36" s="9">
        <v>144</v>
      </c>
      <c r="E36" s="9">
        <v>76</v>
      </c>
      <c r="F36" s="9">
        <v>130</v>
      </c>
      <c r="G36" s="9">
        <v>24</v>
      </c>
      <c r="H36" s="9">
        <v>9</v>
      </c>
      <c r="I36" s="9">
        <v>43</v>
      </c>
      <c r="J36" s="9">
        <v>83</v>
      </c>
    </row>
    <row r="37" spans="1:10" ht="14.4" thickBot="1" x14ac:dyDescent="0.3">
      <c r="A37" s="7">
        <v>6</v>
      </c>
      <c r="B37" s="8" t="s">
        <v>318</v>
      </c>
      <c r="C37" s="9" t="s">
        <v>68</v>
      </c>
      <c r="D37" s="9">
        <v>162</v>
      </c>
      <c r="E37" s="9">
        <v>74</v>
      </c>
      <c r="F37" s="9">
        <v>131</v>
      </c>
      <c r="G37" s="9">
        <v>36</v>
      </c>
      <c r="H37" s="9">
        <v>17</v>
      </c>
      <c r="I37" s="9">
        <v>50</v>
      </c>
      <c r="J37" s="9">
        <v>76</v>
      </c>
    </row>
    <row r="38" spans="1:10" ht="14.4" thickBot="1" x14ac:dyDescent="0.3">
      <c r="A38" s="7">
        <v>7</v>
      </c>
      <c r="B38" s="8" t="s">
        <v>319</v>
      </c>
      <c r="C38" s="9" t="s">
        <v>69</v>
      </c>
      <c r="D38" s="9">
        <v>363</v>
      </c>
      <c r="E38" s="9">
        <v>187</v>
      </c>
      <c r="F38" s="9">
        <v>311</v>
      </c>
      <c r="G38" s="9">
        <v>59</v>
      </c>
      <c r="H38" s="9">
        <v>38</v>
      </c>
      <c r="I38" s="9">
        <v>120</v>
      </c>
      <c r="J38" s="9">
        <v>199</v>
      </c>
    </row>
    <row r="39" spans="1:10" ht="14.4" thickBot="1" x14ac:dyDescent="0.3">
      <c r="A39" s="7">
        <v>8</v>
      </c>
      <c r="B39" s="8" t="s">
        <v>320</v>
      </c>
      <c r="C39" s="9" t="s">
        <v>70</v>
      </c>
      <c r="D39" s="9">
        <v>269</v>
      </c>
      <c r="E39" s="9">
        <v>138</v>
      </c>
      <c r="F39" s="9">
        <v>224</v>
      </c>
      <c r="G39" s="9">
        <v>53</v>
      </c>
      <c r="H39" s="9">
        <v>29</v>
      </c>
      <c r="I39" s="9">
        <v>79</v>
      </c>
      <c r="J39" s="9">
        <v>132</v>
      </c>
    </row>
    <row r="40" spans="1:10" ht="14.4" thickBot="1" x14ac:dyDescent="0.3">
      <c r="A40" s="7">
        <v>9</v>
      </c>
      <c r="B40" s="8" t="s">
        <v>321</v>
      </c>
      <c r="C40" s="9" t="s">
        <v>71</v>
      </c>
      <c r="D40" s="9">
        <v>175</v>
      </c>
      <c r="E40" s="9">
        <v>90</v>
      </c>
      <c r="F40" s="9">
        <v>141</v>
      </c>
      <c r="G40" s="9">
        <v>44</v>
      </c>
      <c r="H40" s="9">
        <v>14</v>
      </c>
      <c r="I40" s="9">
        <v>47</v>
      </c>
      <c r="J40" s="9">
        <v>94</v>
      </c>
    </row>
    <row r="41" spans="1:10" ht="15" customHeight="1" thickBot="1" x14ac:dyDescent="0.3">
      <c r="A41" s="36" t="s">
        <v>13</v>
      </c>
      <c r="B41" s="37"/>
      <c r="C41" s="38"/>
      <c r="D41" s="10">
        <f>SUM(D32:D40)</f>
        <v>1828</v>
      </c>
      <c r="E41" s="10">
        <f t="shared" ref="E41:J41" si="2">SUM(E32:E40)</f>
        <v>910</v>
      </c>
      <c r="F41" s="10">
        <f t="shared" si="2"/>
        <v>1526</v>
      </c>
      <c r="G41" s="10">
        <f t="shared" si="2"/>
        <v>339</v>
      </c>
      <c r="H41" s="10">
        <f t="shared" si="2"/>
        <v>162</v>
      </c>
      <c r="I41" s="10">
        <f t="shared" si="2"/>
        <v>576</v>
      </c>
      <c r="J41" s="10">
        <f t="shared" si="2"/>
        <v>943</v>
      </c>
    </row>
    <row r="42" spans="1:10" ht="14.4" thickBot="1" x14ac:dyDescent="0.3">
      <c r="A42" s="12"/>
      <c r="B42" s="12"/>
      <c r="C42" s="5"/>
      <c r="D42" s="12"/>
      <c r="E42" s="12"/>
      <c r="F42" s="12"/>
      <c r="G42" s="12"/>
      <c r="H42" s="12"/>
      <c r="I42" s="12"/>
      <c r="J42" s="12"/>
    </row>
    <row r="43" spans="1:10" ht="14.4" thickBot="1" x14ac:dyDescent="0.3">
      <c r="A43" s="26" t="s">
        <v>16</v>
      </c>
      <c r="B43" s="27"/>
      <c r="C43" s="27"/>
      <c r="D43" s="27"/>
      <c r="E43" s="27"/>
      <c r="F43" s="27"/>
      <c r="G43" s="27"/>
      <c r="H43" s="27"/>
      <c r="I43" s="27"/>
      <c r="J43" s="28"/>
    </row>
    <row r="44" spans="1:10" ht="20.399999999999999" customHeight="1" thickBot="1" x14ac:dyDescent="0.3">
      <c r="A44" s="29" t="s">
        <v>2</v>
      </c>
      <c r="B44" s="29" t="s">
        <v>3</v>
      </c>
      <c r="C44" s="29" t="s">
        <v>52</v>
      </c>
      <c r="D44" s="29" t="s">
        <v>4</v>
      </c>
      <c r="E44" s="31" t="s">
        <v>5</v>
      </c>
      <c r="F44" s="32"/>
      <c r="G44" s="31" t="s">
        <v>6</v>
      </c>
      <c r="H44" s="33"/>
      <c r="I44" s="33"/>
      <c r="J44" s="32"/>
    </row>
    <row r="45" spans="1:10" ht="41.4" thickBot="1" x14ac:dyDescent="0.3">
      <c r="A45" s="30"/>
      <c r="B45" s="30"/>
      <c r="C45" s="30"/>
      <c r="D45" s="30"/>
      <c r="E45" s="6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</row>
    <row r="46" spans="1:10" ht="14.4" thickBot="1" x14ac:dyDescent="0.3">
      <c r="A46" s="7">
        <v>1</v>
      </c>
      <c r="B46" s="8" t="s">
        <v>309</v>
      </c>
      <c r="C46" s="9" t="s">
        <v>72</v>
      </c>
      <c r="D46" s="9">
        <v>526</v>
      </c>
      <c r="E46" s="9">
        <v>219</v>
      </c>
      <c r="F46" s="9">
        <v>394</v>
      </c>
      <c r="G46" s="9">
        <v>139</v>
      </c>
      <c r="H46" s="9">
        <v>79</v>
      </c>
      <c r="I46" s="9">
        <v>167</v>
      </c>
      <c r="J46" s="9">
        <v>139</v>
      </c>
    </row>
    <row r="47" spans="1:10" ht="14.4" thickBot="1" x14ac:dyDescent="0.3">
      <c r="A47" s="7">
        <v>2</v>
      </c>
      <c r="B47" s="8" t="s">
        <v>309</v>
      </c>
      <c r="C47" s="9" t="s">
        <v>73</v>
      </c>
      <c r="D47" s="9">
        <v>203</v>
      </c>
      <c r="E47" s="9">
        <v>98</v>
      </c>
      <c r="F47" s="9">
        <v>152</v>
      </c>
      <c r="G47" s="9">
        <v>61</v>
      </c>
      <c r="H47" s="9">
        <v>34</v>
      </c>
      <c r="I47" s="9">
        <v>63</v>
      </c>
      <c r="J47" s="9">
        <v>54</v>
      </c>
    </row>
    <row r="48" spans="1:10" ht="14.4" thickBot="1" x14ac:dyDescent="0.3">
      <c r="A48" s="7">
        <v>3</v>
      </c>
      <c r="B48" s="8" t="s">
        <v>310</v>
      </c>
      <c r="C48" s="9" t="s">
        <v>170</v>
      </c>
      <c r="D48" s="9">
        <v>137</v>
      </c>
      <c r="E48" s="9">
        <v>69</v>
      </c>
      <c r="F48" s="9">
        <v>105</v>
      </c>
      <c r="G48" s="9">
        <v>33</v>
      </c>
      <c r="H48" s="9">
        <v>14</v>
      </c>
      <c r="I48" s="9">
        <v>40</v>
      </c>
      <c r="J48" s="9">
        <v>42</v>
      </c>
    </row>
    <row r="49" spans="1:10" ht="14.4" thickBot="1" x14ac:dyDescent="0.3">
      <c r="A49" s="7">
        <v>4</v>
      </c>
      <c r="B49" s="8" t="s">
        <v>311</v>
      </c>
      <c r="C49" s="9" t="s">
        <v>171</v>
      </c>
      <c r="D49" s="9">
        <v>132</v>
      </c>
      <c r="E49" s="9">
        <v>54</v>
      </c>
      <c r="F49" s="9">
        <v>101</v>
      </c>
      <c r="G49" s="9">
        <v>32</v>
      </c>
      <c r="H49" s="9">
        <v>16</v>
      </c>
      <c r="I49" s="9">
        <v>39</v>
      </c>
      <c r="J49" s="9">
        <v>49</v>
      </c>
    </row>
    <row r="50" spans="1:10" ht="14.4" thickBot="1" x14ac:dyDescent="0.3">
      <c r="A50" s="7">
        <v>5</v>
      </c>
      <c r="B50" s="8" t="s">
        <v>312</v>
      </c>
      <c r="C50" s="9" t="s">
        <v>74</v>
      </c>
      <c r="D50" s="9">
        <v>132</v>
      </c>
      <c r="E50" s="9">
        <v>58</v>
      </c>
      <c r="F50" s="9">
        <v>102</v>
      </c>
      <c r="G50" s="9">
        <v>36</v>
      </c>
      <c r="H50" s="9">
        <v>25</v>
      </c>
      <c r="I50" s="9">
        <v>41</v>
      </c>
      <c r="J50" s="9">
        <v>42</v>
      </c>
    </row>
    <row r="51" spans="1:10" ht="15" customHeight="1" thickBot="1" x14ac:dyDescent="0.3">
      <c r="A51" s="36" t="s">
        <v>13</v>
      </c>
      <c r="B51" s="37"/>
      <c r="C51" s="38"/>
      <c r="D51" s="10">
        <f>SUM(D46:D50)</f>
        <v>1130</v>
      </c>
      <c r="E51" s="10">
        <f t="shared" ref="E51:J51" si="3">SUM(E46:E50)</f>
        <v>498</v>
      </c>
      <c r="F51" s="10">
        <f t="shared" si="3"/>
        <v>854</v>
      </c>
      <c r="G51" s="10">
        <f t="shared" si="3"/>
        <v>301</v>
      </c>
      <c r="H51" s="10">
        <f t="shared" si="3"/>
        <v>168</v>
      </c>
      <c r="I51" s="10">
        <f t="shared" si="3"/>
        <v>350</v>
      </c>
      <c r="J51" s="10">
        <f t="shared" si="3"/>
        <v>326</v>
      </c>
    </row>
    <row r="52" spans="1:10" ht="14.4" thickBot="1" x14ac:dyDescent="0.3">
      <c r="A52" s="4"/>
      <c r="B52" s="4"/>
      <c r="C52" s="5"/>
      <c r="D52" s="4"/>
      <c r="E52" s="4"/>
      <c r="F52" s="4"/>
      <c r="G52" s="4"/>
      <c r="H52" s="4"/>
      <c r="I52" s="4"/>
      <c r="J52" s="4"/>
    </row>
    <row r="53" spans="1:10" ht="14.4" thickBot="1" x14ac:dyDescent="0.3">
      <c r="A53" s="26" t="s">
        <v>17</v>
      </c>
      <c r="B53" s="27"/>
      <c r="C53" s="27"/>
      <c r="D53" s="27"/>
      <c r="E53" s="27"/>
      <c r="F53" s="27"/>
      <c r="G53" s="27"/>
      <c r="H53" s="27"/>
      <c r="I53" s="27"/>
      <c r="J53" s="28"/>
    </row>
    <row r="54" spans="1:10" ht="20.399999999999999" customHeight="1" thickBot="1" x14ac:dyDescent="0.3">
      <c r="A54" s="29" t="s">
        <v>2</v>
      </c>
      <c r="B54" s="29" t="s">
        <v>3</v>
      </c>
      <c r="C54" s="29" t="s">
        <v>52</v>
      </c>
      <c r="D54" s="29" t="s">
        <v>4</v>
      </c>
      <c r="E54" s="31" t="s">
        <v>5</v>
      </c>
      <c r="F54" s="32"/>
      <c r="G54" s="31" t="s">
        <v>6</v>
      </c>
      <c r="H54" s="33"/>
      <c r="I54" s="33"/>
      <c r="J54" s="32"/>
    </row>
    <row r="55" spans="1:10" ht="41.4" thickBot="1" x14ac:dyDescent="0.3">
      <c r="A55" s="30"/>
      <c r="B55" s="30"/>
      <c r="C55" s="30"/>
      <c r="D55" s="30"/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</row>
    <row r="56" spans="1:10" ht="14.4" thickBot="1" x14ac:dyDescent="0.3">
      <c r="A56" s="7">
        <v>1</v>
      </c>
      <c r="B56" s="8" t="s">
        <v>303</v>
      </c>
      <c r="C56" s="9" t="s">
        <v>75</v>
      </c>
      <c r="D56" s="9">
        <v>400</v>
      </c>
      <c r="E56" s="9">
        <v>181</v>
      </c>
      <c r="F56" s="9">
        <v>296</v>
      </c>
      <c r="G56" s="9">
        <v>106</v>
      </c>
      <c r="H56" s="9">
        <v>52</v>
      </c>
      <c r="I56" s="9">
        <v>108</v>
      </c>
      <c r="J56" s="9">
        <v>124</v>
      </c>
    </row>
    <row r="57" spans="1:10" ht="14.4" thickBot="1" x14ac:dyDescent="0.3">
      <c r="A57" s="7">
        <v>2</v>
      </c>
      <c r="B57" s="8" t="s">
        <v>304</v>
      </c>
      <c r="C57" s="9" t="s">
        <v>76</v>
      </c>
      <c r="D57" s="9">
        <v>146</v>
      </c>
      <c r="E57" s="9">
        <v>70</v>
      </c>
      <c r="F57" s="9">
        <v>121</v>
      </c>
      <c r="G57" s="9">
        <v>43</v>
      </c>
      <c r="H57" s="9">
        <v>24</v>
      </c>
      <c r="I57" s="9">
        <v>47</v>
      </c>
      <c r="J57" s="9">
        <v>57</v>
      </c>
    </row>
    <row r="58" spans="1:10" ht="14.4" thickBot="1" x14ac:dyDescent="0.3">
      <c r="A58" s="7">
        <v>3</v>
      </c>
      <c r="B58" s="8" t="s">
        <v>207</v>
      </c>
      <c r="C58" s="9" t="s">
        <v>172</v>
      </c>
      <c r="D58" s="9">
        <v>146</v>
      </c>
      <c r="E58" s="9">
        <v>58</v>
      </c>
      <c r="F58" s="9">
        <v>114</v>
      </c>
      <c r="G58" s="9">
        <v>36</v>
      </c>
      <c r="H58" s="9">
        <v>18</v>
      </c>
      <c r="I58" s="9">
        <v>52</v>
      </c>
      <c r="J58" s="9">
        <v>55</v>
      </c>
    </row>
    <row r="59" spans="1:10" ht="14.4" thickBot="1" x14ac:dyDescent="0.3">
      <c r="A59" s="7">
        <v>4</v>
      </c>
      <c r="B59" s="8" t="s">
        <v>208</v>
      </c>
      <c r="C59" s="9" t="s">
        <v>173</v>
      </c>
      <c r="D59" s="9">
        <v>231</v>
      </c>
      <c r="E59" s="9">
        <v>127</v>
      </c>
      <c r="F59" s="9">
        <v>187</v>
      </c>
      <c r="G59" s="9">
        <v>60</v>
      </c>
      <c r="H59" s="9">
        <v>28</v>
      </c>
      <c r="I59" s="9">
        <v>66</v>
      </c>
      <c r="J59" s="9">
        <v>109</v>
      </c>
    </row>
    <row r="60" spans="1:10" ht="14.4" thickBot="1" x14ac:dyDescent="0.3">
      <c r="A60" s="7">
        <v>5</v>
      </c>
      <c r="B60" s="8" t="s">
        <v>303</v>
      </c>
      <c r="C60" s="9" t="s">
        <v>77</v>
      </c>
      <c r="D60" s="9">
        <v>167</v>
      </c>
      <c r="E60" s="9">
        <v>84</v>
      </c>
      <c r="F60" s="9">
        <v>141</v>
      </c>
      <c r="G60" s="9">
        <v>38</v>
      </c>
      <c r="H60" s="9">
        <v>17</v>
      </c>
      <c r="I60" s="9">
        <v>56</v>
      </c>
      <c r="J60" s="9">
        <v>72</v>
      </c>
    </row>
    <row r="61" spans="1:10" ht="14.4" thickBot="1" x14ac:dyDescent="0.3">
      <c r="A61" s="7">
        <v>6</v>
      </c>
      <c r="B61" s="8" t="s">
        <v>305</v>
      </c>
      <c r="C61" s="9" t="s">
        <v>174</v>
      </c>
      <c r="D61" s="9">
        <v>117</v>
      </c>
      <c r="E61" s="9">
        <v>61</v>
      </c>
      <c r="F61" s="9">
        <v>92</v>
      </c>
      <c r="G61" s="9">
        <v>27</v>
      </c>
      <c r="H61" s="9">
        <v>8</v>
      </c>
      <c r="I61" s="9">
        <v>33</v>
      </c>
      <c r="J61" s="9">
        <v>38</v>
      </c>
    </row>
    <row r="62" spans="1:10" ht="14.4" thickBot="1" x14ac:dyDescent="0.3">
      <c r="A62" s="7">
        <v>7</v>
      </c>
      <c r="B62" s="8" t="s">
        <v>306</v>
      </c>
      <c r="C62" s="9" t="s">
        <v>175</v>
      </c>
      <c r="D62" s="9">
        <v>81</v>
      </c>
      <c r="E62" s="9">
        <v>44</v>
      </c>
      <c r="F62" s="9">
        <v>60</v>
      </c>
      <c r="G62" s="9">
        <v>24</v>
      </c>
      <c r="H62" s="9">
        <v>12</v>
      </c>
      <c r="I62" s="9">
        <v>22</v>
      </c>
      <c r="J62" s="9">
        <v>30</v>
      </c>
    </row>
    <row r="63" spans="1:10" ht="14.4" thickBot="1" x14ac:dyDescent="0.3">
      <c r="A63" s="7">
        <v>8</v>
      </c>
      <c r="B63" s="8" t="s">
        <v>307</v>
      </c>
      <c r="C63" s="9" t="s">
        <v>78</v>
      </c>
      <c r="D63" s="9">
        <v>51</v>
      </c>
      <c r="E63" s="9">
        <v>35</v>
      </c>
      <c r="F63" s="9">
        <v>41</v>
      </c>
      <c r="G63" s="9">
        <v>10</v>
      </c>
      <c r="H63" s="9">
        <v>8</v>
      </c>
      <c r="I63" s="9">
        <v>16</v>
      </c>
      <c r="J63" s="9">
        <v>20</v>
      </c>
    </row>
    <row r="64" spans="1:10" ht="14.4" thickBot="1" x14ac:dyDescent="0.3">
      <c r="A64" s="7">
        <v>9</v>
      </c>
      <c r="B64" s="8" t="s">
        <v>308</v>
      </c>
      <c r="C64" s="9" t="s">
        <v>79</v>
      </c>
      <c r="D64" s="9">
        <v>130</v>
      </c>
      <c r="E64" s="9">
        <v>70</v>
      </c>
      <c r="F64" s="9">
        <v>102</v>
      </c>
      <c r="G64" s="9">
        <v>44</v>
      </c>
      <c r="H64" s="9">
        <v>23</v>
      </c>
      <c r="I64" s="9">
        <v>26</v>
      </c>
      <c r="J64" s="9">
        <v>52</v>
      </c>
    </row>
    <row r="65" spans="1:10" ht="15" customHeight="1" thickBot="1" x14ac:dyDescent="0.3">
      <c r="A65" s="36" t="s">
        <v>13</v>
      </c>
      <c r="B65" s="37"/>
      <c r="C65" s="38"/>
      <c r="D65" s="10">
        <f>SUM(D56:D64)</f>
        <v>1469</v>
      </c>
      <c r="E65" s="10">
        <f t="shared" ref="E65:J65" si="4">SUM(E56:E64)</f>
        <v>730</v>
      </c>
      <c r="F65" s="10">
        <f t="shared" si="4"/>
        <v>1154</v>
      </c>
      <c r="G65" s="10">
        <f t="shared" si="4"/>
        <v>388</v>
      </c>
      <c r="H65" s="10">
        <f t="shared" si="4"/>
        <v>190</v>
      </c>
      <c r="I65" s="10">
        <f t="shared" si="4"/>
        <v>426</v>
      </c>
      <c r="J65" s="10">
        <f t="shared" si="4"/>
        <v>557</v>
      </c>
    </row>
    <row r="66" spans="1:10" ht="14.4" thickBot="1" x14ac:dyDescent="0.3">
      <c r="A66" s="12"/>
      <c r="B66" s="12"/>
      <c r="C66" s="5"/>
      <c r="D66" s="12"/>
      <c r="E66" s="12"/>
      <c r="F66" s="12"/>
      <c r="G66" s="12"/>
      <c r="H66" s="12"/>
      <c r="I66" s="12"/>
      <c r="J66" s="12"/>
    </row>
    <row r="67" spans="1:10" ht="14.4" thickBot="1" x14ac:dyDescent="0.3">
      <c r="A67" s="26" t="s">
        <v>18</v>
      </c>
      <c r="B67" s="27"/>
      <c r="C67" s="27"/>
      <c r="D67" s="27"/>
      <c r="E67" s="27"/>
      <c r="F67" s="27"/>
      <c r="G67" s="27"/>
      <c r="H67" s="27"/>
      <c r="I67" s="27"/>
      <c r="J67" s="28"/>
    </row>
    <row r="68" spans="1:10" ht="20.399999999999999" customHeight="1" thickBot="1" x14ac:dyDescent="0.3">
      <c r="A68" s="29" t="s">
        <v>2</v>
      </c>
      <c r="B68" s="44" t="s">
        <v>3</v>
      </c>
      <c r="C68" s="29" t="s">
        <v>52</v>
      </c>
      <c r="D68" s="29" t="s">
        <v>4</v>
      </c>
      <c r="E68" s="31" t="s">
        <v>5</v>
      </c>
      <c r="F68" s="32"/>
      <c r="G68" s="31" t="s">
        <v>6</v>
      </c>
      <c r="H68" s="33"/>
      <c r="I68" s="33"/>
      <c r="J68" s="32"/>
    </row>
    <row r="69" spans="1:10" ht="41.4" thickBot="1" x14ac:dyDescent="0.3">
      <c r="A69" s="30"/>
      <c r="B69" s="45"/>
      <c r="C69" s="30"/>
      <c r="D69" s="30"/>
      <c r="E69" s="6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</row>
    <row r="70" spans="1:10" ht="14.4" thickBot="1" x14ac:dyDescent="0.3">
      <c r="A70" s="7">
        <v>1</v>
      </c>
      <c r="B70" s="8" t="s">
        <v>297</v>
      </c>
      <c r="C70" s="9" t="s">
        <v>176</v>
      </c>
      <c r="D70" s="9">
        <v>215</v>
      </c>
      <c r="E70" s="9">
        <v>108</v>
      </c>
      <c r="F70" s="9">
        <v>167</v>
      </c>
      <c r="G70" s="9">
        <v>51</v>
      </c>
      <c r="H70" s="9">
        <v>23</v>
      </c>
      <c r="I70" s="9">
        <v>66</v>
      </c>
      <c r="J70" s="9">
        <v>90</v>
      </c>
    </row>
    <row r="71" spans="1:10" ht="14.4" thickBot="1" x14ac:dyDescent="0.3">
      <c r="A71" s="7">
        <v>2</v>
      </c>
      <c r="B71" s="8" t="s">
        <v>298</v>
      </c>
      <c r="C71" s="9" t="s">
        <v>177</v>
      </c>
      <c r="D71" s="9">
        <v>92</v>
      </c>
      <c r="E71" s="9">
        <v>42</v>
      </c>
      <c r="F71" s="9">
        <v>74</v>
      </c>
      <c r="G71" s="9">
        <v>18</v>
      </c>
      <c r="H71" s="9">
        <v>12</v>
      </c>
      <c r="I71" s="9">
        <v>26</v>
      </c>
      <c r="J71" s="9">
        <v>54</v>
      </c>
    </row>
    <row r="72" spans="1:10" ht="14.4" thickBot="1" x14ac:dyDescent="0.3">
      <c r="A72" s="7">
        <v>3</v>
      </c>
      <c r="B72" s="8" t="s">
        <v>299</v>
      </c>
      <c r="C72" s="9" t="s">
        <v>178</v>
      </c>
      <c r="D72" s="9">
        <v>56</v>
      </c>
      <c r="E72" s="9">
        <v>27</v>
      </c>
      <c r="F72" s="9">
        <v>49</v>
      </c>
      <c r="G72" s="9">
        <v>14</v>
      </c>
      <c r="H72" s="9">
        <v>9</v>
      </c>
      <c r="I72" s="9">
        <v>12</v>
      </c>
      <c r="J72" s="9">
        <v>32</v>
      </c>
    </row>
    <row r="73" spans="1:10" ht="14.4" thickBot="1" x14ac:dyDescent="0.3">
      <c r="A73" s="7">
        <v>4</v>
      </c>
      <c r="B73" s="8" t="s">
        <v>300</v>
      </c>
      <c r="C73" s="9" t="s">
        <v>179</v>
      </c>
      <c r="D73" s="9">
        <v>151</v>
      </c>
      <c r="E73" s="9">
        <v>85</v>
      </c>
      <c r="F73" s="9">
        <v>124</v>
      </c>
      <c r="G73" s="9">
        <v>33</v>
      </c>
      <c r="H73" s="9">
        <v>15</v>
      </c>
      <c r="I73" s="9">
        <v>42</v>
      </c>
      <c r="J73" s="9">
        <v>91</v>
      </c>
    </row>
    <row r="74" spans="1:10" ht="14.4" thickBot="1" x14ac:dyDescent="0.3">
      <c r="A74" s="7">
        <v>5</v>
      </c>
      <c r="B74" s="8" t="s">
        <v>206</v>
      </c>
      <c r="C74" s="9" t="s">
        <v>180</v>
      </c>
      <c r="D74" s="9">
        <v>258</v>
      </c>
      <c r="E74" s="9">
        <v>138</v>
      </c>
      <c r="F74" s="9">
        <v>198</v>
      </c>
      <c r="G74" s="9">
        <v>74</v>
      </c>
      <c r="H74" s="9">
        <v>29</v>
      </c>
      <c r="I74" s="9">
        <v>58</v>
      </c>
      <c r="J74" s="9">
        <v>107</v>
      </c>
    </row>
    <row r="75" spans="1:10" ht="14.4" thickBot="1" x14ac:dyDescent="0.3">
      <c r="A75" s="7">
        <v>6</v>
      </c>
      <c r="B75" s="8" t="s">
        <v>301</v>
      </c>
      <c r="C75" s="9" t="s">
        <v>181</v>
      </c>
      <c r="D75" s="9">
        <v>309</v>
      </c>
      <c r="E75" s="9">
        <v>179</v>
      </c>
      <c r="F75" s="9">
        <v>248</v>
      </c>
      <c r="G75" s="9">
        <v>90</v>
      </c>
      <c r="H75" s="9">
        <v>43</v>
      </c>
      <c r="I75" s="9">
        <v>79</v>
      </c>
      <c r="J75" s="9">
        <v>151</v>
      </c>
    </row>
    <row r="76" spans="1:10" ht="14.4" thickBot="1" x14ac:dyDescent="0.3">
      <c r="A76" s="7">
        <v>7</v>
      </c>
      <c r="B76" s="8" t="s">
        <v>205</v>
      </c>
      <c r="C76" s="9" t="s">
        <v>182</v>
      </c>
      <c r="D76" s="9">
        <v>169</v>
      </c>
      <c r="E76" s="9">
        <v>87</v>
      </c>
      <c r="F76" s="9">
        <v>135</v>
      </c>
      <c r="G76" s="9">
        <v>45</v>
      </c>
      <c r="H76" s="9">
        <v>26</v>
      </c>
      <c r="I76" s="9">
        <v>45</v>
      </c>
      <c r="J76" s="9">
        <v>72</v>
      </c>
    </row>
    <row r="77" spans="1:10" ht="14.4" thickBot="1" x14ac:dyDescent="0.3">
      <c r="A77" s="7">
        <v>8</v>
      </c>
      <c r="B77" s="8" t="s">
        <v>302</v>
      </c>
      <c r="C77" s="9" t="s">
        <v>183</v>
      </c>
      <c r="D77" s="9">
        <v>242</v>
      </c>
      <c r="E77" s="9">
        <v>112</v>
      </c>
      <c r="F77" s="9">
        <v>200</v>
      </c>
      <c r="G77" s="9">
        <v>50</v>
      </c>
      <c r="H77" s="9">
        <v>26</v>
      </c>
      <c r="I77" s="9">
        <v>84</v>
      </c>
      <c r="J77" s="9">
        <v>131</v>
      </c>
    </row>
    <row r="78" spans="1:10" ht="14.4" thickBot="1" x14ac:dyDescent="0.3">
      <c r="A78" s="7">
        <v>9</v>
      </c>
      <c r="B78" s="19" t="s">
        <v>203</v>
      </c>
      <c r="C78" s="20" t="s">
        <v>184</v>
      </c>
      <c r="D78" s="20">
        <v>48</v>
      </c>
      <c r="E78" s="20">
        <v>16</v>
      </c>
      <c r="F78" s="9">
        <v>40</v>
      </c>
      <c r="G78" s="9">
        <v>10</v>
      </c>
      <c r="H78" s="9">
        <v>4</v>
      </c>
      <c r="I78" s="9">
        <v>19</v>
      </c>
      <c r="J78" s="9">
        <v>17</v>
      </c>
    </row>
    <row r="79" spans="1:10" ht="14.4" thickBot="1" x14ac:dyDescent="0.3">
      <c r="A79" s="7">
        <v>10</v>
      </c>
      <c r="B79" s="21" t="s">
        <v>204</v>
      </c>
      <c r="C79" s="9" t="s">
        <v>185</v>
      </c>
      <c r="D79" s="9">
        <v>92</v>
      </c>
      <c r="E79" s="9">
        <v>48</v>
      </c>
      <c r="F79" s="9">
        <v>79</v>
      </c>
      <c r="G79" s="9">
        <v>22</v>
      </c>
      <c r="H79" s="9">
        <v>12</v>
      </c>
      <c r="I79" s="9">
        <v>30</v>
      </c>
      <c r="J79" s="9">
        <v>53</v>
      </c>
    </row>
    <row r="80" spans="1:10" ht="15" customHeight="1" thickBot="1" x14ac:dyDescent="0.3">
      <c r="A80" s="36" t="s">
        <v>13</v>
      </c>
      <c r="B80" s="37"/>
      <c r="C80" s="38"/>
      <c r="D80" s="10">
        <f>SUM(D70:D79)</f>
        <v>1632</v>
      </c>
      <c r="E80" s="10">
        <f t="shared" ref="E80:J80" si="5">SUM(E70:E79)</f>
        <v>842</v>
      </c>
      <c r="F80" s="10">
        <f t="shared" si="5"/>
        <v>1314</v>
      </c>
      <c r="G80" s="10">
        <f t="shared" si="5"/>
        <v>407</v>
      </c>
      <c r="H80" s="10">
        <f t="shared" si="5"/>
        <v>199</v>
      </c>
      <c r="I80" s="10">
        <f t="shared" si="5"/>
        <v>461</v>
      </c>
      <c r="J80" s="10">
        <f t="shared" si="5"/>
        <v>798</v>
      </c>
    </row>
    <row r="81" spans="1:10" ht="14.4" thickBot="1" x14ac:dyDescent="0.3">
      <c r="A81" s="13"/>
      <c r="B81" s="13"/>
      <c r="C81" s="14"/>
      <c r="D81" s="13"/>
      <c r="E81" s="14"/>
      <c r="F81" s="13"/>
      <c r="G81" s="13"/>
      <c r="H81" s="13"/>
      <c r="I81" s="13"/>
      <c r="J81" s="13"/>
    </row>
    <row r="82" spans="1:10" ht="14.4" thickBot="1" x14ac:dyDescent="0.3">
      <c r="A82" s="26" t="s">
        <v>19</v>
      </c>
      <c r="B82" s="27"/>
      <c r="C82" s="27"/>
      <c r="D82" s="27"/>
      <c r="E82" s="27"/>
      <c r="F82" s="27"/>
      <c r="G82" s="27"/>
      <c r="H82" s="27"/>
      <c r="I82" s="27"/>
      <c r="J82" s="28"/>
    </row>
    <row r="83" spans="1:10" ht="20.399999999999999" customHeight="1" thickBot="1" x14ac:dyDescent="0.3">
      <c r="A83" s="29" t="s">
        <v>2</v>
      </c>
      <c r="B83" s="29" t="s">
        <v>3</v>
      </c>
      <c r="C83" s="29" t="s">
        <v>52</v>
      </c>
      <c r="D83" s="29" t="s">
        <v>4</v>
      </c>
      <c r="E83" s="31" t="s">
        <v>5</v>
      </c>
      <c r="F83" s="32"/>
      <c r="G83" s="31" t="s">
        <v>6</v>
      </c>
      <c r="H83" s="33"/>
      <c r="I83" s="33"/>
      <c r="J83" s="32"/>
    </row>
    <row r="84" spans="1:10" ht="41.4" thickBot="1" x14ac:dyDescent="0.3">
      <c r="A84" s="30"/>
      <c r="B84" s="30"/>
      <c r="C84" s="30"/>
      <c r="D84" s="30"/>
      <c r="E84" s="6" t="s">
        <v>7</v>
      </c>
      <c r="F84" s="6" t="s">
        <v>8</v>
      </c>
      <c r="G84" s="6" t="s">
        <v>9</v>
      </c>
      <c r="H84" s="6" t="s">
        <v>10</v>
      </c>
      <c r="I84" s="6" t="s">
        <v>11</v>
      </c>
      <c r="J84" s="6" t="s">
        <v>12</v>
      </c>
    </row>
    <row r="85" spans="1:10" ht="14.4" thickBot="1" x14ac:dyDescent="0.3">
      <c r="A85" s="7">
        <v>1</v>
      </c>
      <c r="B85" s="8" t="s">
        <v>335</v>
      </c>
      <c r="C85" s="9" t="s">
        <v>80</v>
      </c>
      <c r="D85" s="9">
        <v>94</v>
      </c>
      <c r="E85" s="9">
        <v>59</v>
      </c>
      <c r="F85" s="9">
        <v>66</v>
      </c>
      <c r="G85" s="9">
        <v>12</v>
      </c>
      <c r="H85" s="9">
        <v>8</v>
      </c>
      <c r="I85" s="9">
        <v>42</v>
      </c>
      <c r="J85" s="9">
        <v>23</v>
      </c>
    </row>
    <row r="86" spans="1:10" ht="14.4" thickBot="1" x14ac:dyDescent="0.3">
      <c r="A86" s="7">
        <v>2</v>
      </c>
      <c r="B86" s="8" t="s">
        <v>336</v>
      </c>
      <c r="C86" s="9" t="s">
        <v>81</v>
      </c>
      <c r="D86" s="9">
        <v>557</v>
      </c>
      <c r="E86" s="9">
        <v>259</v>
      </c>
      <c r="F86" s="9">
        <v>456</v>
      </c>
      <c r="G86" s="9">
        <v>123</v>
      </c>
      <c r="H86" s="9">
        <v>67</v>
      </c>
      <c r="I86" s="9">
        <v>199</v>
      </c>
      <c r="J86" s="9">
        <v>200</v>
      </c>
    </row>
    <row r="87" spans="1:10" ht="14.4" thickBot="1" x14ac:dyDescent="0.3">
      <c r="A87" s="7">
        <v>3</v>
      </c>
      <c r="B87" s="8" t="s">
        <v>337</v>
      </c>
      <c r="C87" s="9" t="s">
        <v>186</v>
      </c>
      <c r="D87" s="9">
        <v>262</v>
      </c>
      <c r="E87" s="9">
        <v>139</v>
      </c>
      <c r="F87" s="9">
        <v>215</v>
      </c>
      <c r="G87" s="9">
        <v>66</v>
      </c>
      <c r="H87" s="9">
        <v>25</v>
      </c>
      <c r="I87" s="9">
        <v>75</v>
      </c>
      <c r="J87" s="9">
        <v>112</v>
      </c>
    </row>
    <row r="88" spans="1:10" ht="14.4" thickBot="1" x14ac:dyDescent="0.3">
      <c r="A88" s="7">
        <v>4</v>
      </c>
      <c r="B88" s="8" t="s">
        <v>338</v>
      </c>
      <c r="C88" s="9" t="s">
        <v>187</v>
      </c>
      <c r="D88" s="9">
        <v>130</v>
      </c>
      <c r="E88" s="9">
        <v>79</v>
      </c>
      <c r="F88" s="9">
        <v>114</v>
      </c>
      <c r="G88" s="9">
        <v>31</v>
      </c>
      <c r="H88" s="9">
        <v>13</v>
      </c>
      <c r="I88" s="9">
        <v>43</v>
      </c>
      <c r="J88" s="9">
        <v>67</v>
      </c>
    </row>
    <row r="89" spans="1:10" ht="14.4" thickBot="1" x14ac:dyDescent="0.3">
      <c r="A89" s="7">
        <v>5</v>
      </c>
      <c r="B89" s="8" t="s">
        <v>201</v>
      </c>
      <c r="C89" s="9" t="s">
        <v>188</v>
      </c>
      <c r="D89" s="9">
        <v>159</v>
      </c>
      <c r="E89" s="9">
        <v>75</v>
      </c>
      <c r="F89" s="9">
        <v>127</v>
      </c>
      <c r="G89" s="9">
        <v>39</v>
      </c>
      <c r="H89" s="9">
        <v>18</v>
      </c>
      <c r="I89" s="9">
        <v>55</v>
      </c>
      <c r="J89" s="9">
        <v>80</v>
      </c>
    </row>
    <row r="90" spans="1:10" ht="14.4" thickBot="1" x14ac:dyDescent="0.3">
      <c r="A90" s="7">
        <v>6</v>
      </c>
      <c r="B90" s="8" t="s">
        <v>202</v>
      </c>
      <c r="C90" s="9" t="s">
        <v>189</v>
      </c>
      <c r="D90" s="9">
        <v>94</v>
      </c>
      <c r="E90" s="9">
        <v>45</v>
      </c>
      <c r="F90" s="9">
        <v>79</v>
      </c>
      <c r="G90" s="9">
        <v>21</v>
      </c>
      <c r="H90" s="9">
        <v>8</v>
      </c>
      <c r="I90" s="9">
        <v>29</v>
      </c>
      <c r="J90" s="9">
        <v>48</v>
      </c>
    </row>
    <row r="91" spans="1:10" ht="14.4" thickBot="1" x14ac:dyDescent="0.3">
      <c r="A91" s="7">
        <v>7</v>
      </c>
      <c r="B91" s="8" t="s">
        <v>339</v>
      </c>
      <c r="C91" s="9" t="s">
        <v>82</v>
      </c>
      <c r="D91" s="9">
        <v>149</v>
      </c>
      <c r="E91" s="9">
        <v>79</v>
      </c>
      <c r="F91" s="9">
        <v>131</v>
      </c>
      <c r="G91" s="9">
        <v>40</v>
      </c>
      <c r="H91" s="9">
        <v>19</v>
      </c>
      <c r="I91" s="9">
        <v>58</v>
      </c>
      <c r="J91" s="9">
        <v>79</v>
      </c>
    </row>
    <row r="92" spans="1:10" ht="14.4" thickBot="1" x14ac:dyDescent="0.3">
      <c r="A92" s="7">
        <v>8</v>
      </c>
      <c r="B92" s="8" t="s">
        <v>340</v>
      </c>
      <c r="C92" s="9" t="s">
        <v>190</v>
      </c>
      <c r="D92" s="9">
        <v>60</v>
      </c>
      <c r="E92" s="9">
        <v>34</v>
      </c>
      <c r="F92" s="9">
        <v>51</v>
      </c>
      <c r="G92" s="9">
        <v>17</v>
      </c>
      <c r="H92" s="9">
        <v>7</v>
      </c>
      <c r="I92" s="9">
        <v>18</v>
      </c>
      <c r="J92" s="9">
        <v>33</v>
      </c>
    </row>
    <row r="93" spans="1:10" ht="14.4" thickBot="1" x14ac:dyDescent="0.3">
      <c r="A93" s="7">
        <v>9</v>
      </c>
      <c r="B93" s="8" t="s">
        <v>341</v>
      </c>
      <c r="C93" s="9" t="s">
        <v>191</v>
      </c>
      <c r="D93" s="9">
        <v>152</v>
      </c>
      <c r="E93" s="9">
        <v>83</v>
      </c>
      <c r="F93" s="9">
        <v>130</v>
      </c>
      <c r="G93" s="9">
        <v>28</v>
      </c>
      <c r="H93" s="9">
        <v>13</v>
      </c>
      <c r="I93" s="9">
        <v>57</v>
      </c>
      <c r="J93" s="9">
        <v>85</v>
      </c>
    </row>
    <row r="94" spans="1:10" ht="14.4" thickBot="1" x14ac:dyDescent="0.3">
      <c r="A94" s="7">
        <v>10</v>
      </c>
      <c r="B94" s="8" t="s">
        <v>336</v>
      </c>
      <c r="C94" s="9" t="s">
        <v>83</v>
      </c>
      <c r="D94" s="9">
        <v>157</v>
      </c>
      <c r="E94" s="9">
        <v>90</v>
      </c>
      <c r="F94" s="9">
        <v>123</v>
      </c>
      <c r="G94" s="9">
        <v>44</v>
      </c>
      <c r="H94" s="9">
        <v>20</v>
      </c>
      <c r="I94" s="9">
        <v>41</v>
      </c>
      <c r="J94" s="9">
        <v>48</v>
      </c>
    </row>
    <row r="95" spans="1:10" ht="15" customHeight="1" thickBot="1" x14ac:dyDescent="0.3">
      <c r="A95" s="36" t="s">
        <v>13</v>
      </c>
      <c r="B95" s="37"/>
      <c r="C95" s="38"/>
      <c r="D95" s="10">
        <f>SUM(D85:D94)</f>
        <v>1814</v>
      </c>
      <c r="E95" s="10">
        <f t="shared" ref="E95:J95" si="6">SUM(E85:E94)</f>
        <v>942</v>
      </c>
      <c r="F95" s="10">
        <f t="shared" si="6"/>
        <v>1492</v>
      </c>
      <c r="G95" s="10">
        <f t="shared" si="6"/>
        <v>421</v>
      </c>
      <c r="H95" s="10">
        <f t="shared" si="6"/>
        <v>198</v>
      </c>
      <c r="I95" s="10">
        <f t="shared" si="6"/>
        <v>617</v>
      </c>
      <c r="J95" s="10">
        <f t="shared" si="6"/>
        <v>775</v>
      </c>
    </row>
    <row r="96" spans="1:10" ht="14.4" thickBot="1" x14ac:dyDescent="0.3">
      <c r="A96" s="12"/>
      <c r="B96" s="12"/>
      <c r="C96" s="5"/>
      <c r="D96" s="12"/>
      <c r="E96" s="12"/>
      <c r="F96" s="12"/>
      <c r="G96" s="12"/>
      <c r="H96" s="12"/>
      <c r="I96" s="12"/>
      <c r="J96" s="12"/>
    </row>
    <row r="97" spans="1:10" ht="14.4" thickBot="1" x14ac:dyDescent="0.3">
      <c r="A97" s="26" t="s">
        <v>20</v>
      </c>
      <c r="B97" s="27"/>
      <c r="C97" s="27"/>
      <c r="D97" s="27"/>
      <c r="E97" s="27"/>
      <c r="F97" s="27"/>
      <c r="G97" s="27"/>
      <c r="H97" s="27"/>
      <c r="I97" s="27"/>
      <c r="J97" s="28"/>
    </row>
    <row r="98" spans="1:10" ht="20.399999999999999" customHeight="1" thickBot="1" x14ac:dyDescent="0.3">
      <c r="A98" s="29" t="s">
        <v>2</v>
      </c>
      <c r="B98" s="29" t="s">
        <v>3</v>
      </c>
      <c r="C98" s="29" t="s">
        <v>52</v>
      </c>
      <c r="D98" s="29" t="s">
        <v>4</v>
      </c>
      <c r="E98" s="31" t="s">
        <v>5</v>
      </c>
      <c r="F98" s="32"/>
      <c r="G98" s="31" t="s">
        <v>6</v>
      </c>
      <c r="H98" s="33"/>
      <c r="I98" s="33"/>
      <c r="J98" s="32"/>
    </row>
    <row r="99" spans="1:10" ht="41.4" thickBot="1" x14ac:dyDescent="0.3">
      <c r="A99" s="30"/>
      <c r="B99" s="30"/>
      <c r="C99" s="30"/>
      <c r="D99" s="30"/>
      <c r="E99" s="6" t="s">
        <v>7</v>
      </c>
      <c r="F99" s="6" t="s">
        <v>8</v>
      </c>
      <c r="G99" s="6" t="s">
        <v>9</v>
      </c>
      <c r="H99" s="6" t="s">
        <v>10</v>
      </c>
      <c r="I99" s="6" t="s">
        <v>11</v>
      </c>
      <c r="J99" s="6" t="s">
        <v>12</v>
      </c>
    </row>
    <row r="100" spans="1:10" ht="14.4" thickBot="1" x14ac:dyDescent="0.3">
      <c r="A100" s="7">
        <v>1</v>
      </c>
      <c r="B100" s="8" t="s">
        <v>342</v>
      </c>
      <c r="C100" s="9" t="s">
        <v>84</v>
      </c>
      <c r="D100" s="9">
        <v>207</v>
      </c>
      <c r="E100" s="9">
        <v>114</v>
      </c>
      <c r="F100" s="9">
        <v>175</v>
      </c>
      <c r="G100" s="9">
        <v>43</v>
      </c>
      <c r="H100" s="9">
        <v>26</v>
      </c>
      <c r="I100" s="9">
        <v>61</v>
      </c>
      <c r="J100" s="9">
        <v>114</v>
      </c>
    </row>
    <row r="101" spans="1:10" ht="14.4" thickBot="1" x14ac:dyDescent="0.3">
      <c r="A101" s="7">
        <v>2</v>
      </c>
      <c r="B101" s="8" t="s">
        <v>343</v>
      </c>
      <c r="C101" s="9" t="s">
        <v>85</v>
      </c>
      <c r="D101" s="9">
        <v>571</v>
      </c>
      <c r="E101" s="9">
        <v>276</v>
      </c>
      <c r="F101" s="9">
        <v>442</v>
      </c>
      <c r="G101" s="9">
        <v>135</v>
      </c>
      <c r="H101" s="9">
        <v>66</v>
      </c>
      <c r="I101" s="9">
        <v>129</v>
      </c>
      <c r="J101" s="9">
        <v>253</v>
      </c>
    </row>
    <row r="102" spans="1:10" ht="14.4" thickBot="1" x14ac:dyDescent="0.3">
      <c r="A102" s="7">
        <v>3</v>
      </c>
      <c r="B102" s="8" t="s">
        <v>344</v>
      </c>
      <c r="C102" s="9" t="s">
        <v>86</v>
      </c>
      <c r="D102" s="9">
        <v>275</v>
      </c>
      <c r="E102" s="9">
        <v>144</v>
      </c>
      <c r="F102" s="9">
        <v>238</v>
      </c>
      <c r="G102" s="9">
        <v>76</v>
      </c>
      <c r="H102" s="9">
        <v>38</v>
      </c>
      <c r="I102" s="9">
        <v>72</v>
      </c>
      <c r="J102" s="9">
        <v>164</v>
      </c>
    </row>
    <row r="103" spans="1:10" ht="14.4" thickBot="1" x14ac:dyDescent="0.3">
      <c r="A103" s="7">
        <v>4</v>
      </c>
      <c r="B103" s="8" t="s">
        <v>345</v>
      </c>
      <c r="C103" s="9" t="s">
        <v>192</v>
      </c>
      <c r="D103" s="9">
        <v>123</v>
      </c>
      <c r="E103" s="9">
        <v>71</v>
      </c>
      <c r="F103" s="9">
        <v>114</v>
      </c>
      <c r="G103" s="9">
        <v>36</v>
      </c>
      <c r="H103" s="9">
        <v>21</v>
      </c>
      <c r="I103" s="9">
        <v>34</v>
      </c>
      <c r="J103" s="9">
        <v>82</v>
      </c>
    </row>
    <row r="104" spans="1:10" ht="14.4" thickBot="1" x14ac:dyDescent="0.3">
      <c r="A104" s="7">
        <v>5</v>
      </c>
      <c r="B104" s="8" t="s">
        <v>346</v>
      </c>
      <c r="C104" s="9" t="s">
        <v>347</v>
      </c>
      <c r="D104" s="9">
        <v>341</v>
      </c>
      <c r="E104" s="9">
        <v>174</v>
      </c>
      <c r="F104" s="9">
        <v>282</v>
      </c>
      <c r="G104" s="9">
        <v>86</v>
      </c>
      <c r="H104" s="9">
        <v>40</v>
      </c>
      <c r="I104" s="9">
        <v>94</v>
      </c>
      <c r="J104" s="9">
        <v>183</v>
      </c>
    </row>
    <row r="105" spans="1:10" ht="14.4" thickBot="1" x14ac:dyDescent="0.3">
      <c r="A105" s="7">
        <v>6</v>
      </c>
      <c r="B105" s="8" t="s">
        <v>348</v>
      </c>
      <c r="C105" s="9" t="s">
        <v>87</v>
      </c>
      <c r="D105" s="9">
        <v>245</v>
      </c>
      <c r="E105" s="9">
        <v>116</v>
      </c>
      <c r="F105" s="9">
        <v>199</v>
      </c>
      <c r="G105" s="9">
        <v>61</v>
      </c>
      <c r="H105" s="9">
        <v>31</v>
      </c>
      <c r="I105" s="9">
        <v>71</v>
      </c>
      <c r="J105" s="9">
        <v>123</v>
      </c>
    </row>
    <row r="106" spans="1:10" ht="14.4" thickBot="1" x14ac:dyDescent="0.3">
      <c r="A106" s="7">
        <v>7</v>
      </c>
      <c r="B106" s="8" t="s">
        <v>343</v>
      </c>
      <c r="C106" s="9" t="s">
        <v>88</v>
      </c>
      <c r="D106" s="9">
        <v>311</v>
      </c>
      <c r="E106" s="9">
        <v>168</v>
      </c>
      <c r="F106" s="9">
        <v>266</v>
      </c>
      <c r="G106" s="9">
        <v>99</v>
      </c>
      <c r="H106" s="9">
        <v>44</v>
      </c>
      <c r="I106" s="9">
        <v>70</v>
      </c>
      <c r="J106" s="9">
        <v>158</v>
      </c>
    </row>
    <row r="107" spans="1:10" ht="15" customHeight="1" thickBot="1" x14ac:dyDescent="0.3">
      <c r="A107" s="36" t="s">
        <v>13</v>
      </c>
      <c r="B107" s="37"/>
      <c r="C107" s="38"/>
      <c r="D107" s="10">
        <f>SUM(D100:D106)</f>
        <v>2073</v>
      </c>
      <c r="E107" s="10">
        <f t="shared" ref="E107:J107" si="7">SUM(E100:E106)</f>
        <v>1063</v>
      </c>
      <c r="F107" s="10">
        <f t="shared" si="7"/>
        <v>1716</v>
      </c>
      <c r="G107" s="10">
        <f t="shared" si="7"/>
        <v>536</v>
      </c>
      <c r="H107" s="10">
        <f t="shared" si="7"/>
        <v>266</v>
      </c>
      <c r="I107" s="10">
        <f t="shared" si="7"/>
        <v>531</v>
      </c>
      <c r="J107" s="10">
        <f t="shared" si="7"/>
        <v>1077</v>
      </c>
    </row>
    <row r="108" spans="1:10" ht="14.4" thickBot="1" x14ac:dyDescent="0.3">
      <c r="A108" s="12"/>
      <c r="B108" s="12"/>
      <c r="C108" s="5"/>
      <c r="D108" s="12"/>
      <c r="E108" s="12"/>
      <c r="F108" s="12"/>
      <c r="G108" s="12"/>
      <c r="H108" s="12"/>
      <c r="I108" s="12"/>
      <c r="J108" s="12"/>
    </row>
    <row r="109" spans="1:10" ht="14.4" thickBot="1" x14ac:dyDescent="0.3">
      <c r="A109" s="46" t="s">
        <v>21</v>
      </c>
      <c r="B109" s="47"/>
      <c r="C109" s="47"/>
      <c r="D109" s="47"/>
      <c r="E109" s="47"/>
      <c r="F109" s="47"/>
      <c r="G109" s="47"/>
      <c r="H109" s="47"/>
      <c r="I109" s="47"/>
      <c r="J109" s="48"/>
    </row>
    <row r="110" spans="1:10" ht="20.399999999999999" customHeight="1" thickBot="1" x14ac:dyDescent="0.3">
      <c r="A110" s="29" t="s">
        <v>2</v>
      </c>
      <c r="B110" s="29" t="s">
        <v>3</v>
      </c>
      <c r="C110" s="29" t="s">
        <v>52</v>
      </c>
      <c r="D110" s="29" t="s">
        <v>4</v>
      </c>
      <c r="E110" s="31" t="s">
        <v>5</v>
      </c>
      <c r="F110" s="32"/>
      <c r="G110" s="31" t="s">
        <v>6</v>
      </c>
      <c r="H110" s="33"/>
      <c r="I110" s="33"/>
      <c r="J110" s="32"/>
    </row>
    <row r="111" spans="1:10" ht="41.4" thickBot="1" x14ac:dyDescent="0.3">
      <c r="A111" s="30"/>
      <c r="B111" s="30"/>
      <c r="C111" s="30"/>
      <c r="D111" s="30"/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</row>
    <row r="112" spans="1:10" ht="14.4" thickBot="1" x14ac:dyDescent="0.3">
      <c r="A112" s="7">
        <v>1</v>
      </c>
      <c r="B112" s="8" t="s">
        <v>22</v>
      </c>
      <c r="C112" s="9" t="s">
        <v>89</v>
      </c>
      <c r="D112" s="9">
        <v>1403</v>
      </c>
      <c r="E112" s="9">
        <v>719</v>
      </c>
      <c r="F112" s="9">
        <v>1051</v>
      </c>
      <c r="G112" s="9">
        <v>314</v>
      </c>
      <c r="H112" s="9">
        <v>136</v>
      </c>
      <c r="I112" s="9">
        <v>405</v>
      </c>
      <c r="J112" s="9">
        <v>446</v>
      </c>
    </row>
    <row r="113" spans="1:10" ht="14.4" customHeight="1" thickBot="1" x14ac:dyDescent="0.3">
      <c r="A113" s="36" t="s">
        <v>13</v>
      </c>
      <c r="B113" s="37"/>
      <c r="C113" s="38"/>
      <c r="D113" s="10">
        <f>SUM(D112)</f>
        <v>1403</v>
      </c>
      <c r="E113" s="10">
        <f t="shared" ref="E113:J113" si="8">SUM(E112)</f>
        <v>719</v>
      </c>
      <c r="F113" s="10">
        <f t="shared" si="8"/>
        <v>1051</v>
      </c>
      <c r="G113" s="10">
        <f t="shared" si="8"/>
        <v>314</v>
      </c>
      <c r="H113" s="10">
        <f t="shared" si="8"/>
        <v>136</v>
      </c>
      <c r="I113" s="10">
        <f t="shared" si="8"/>
        <v>405</v>
      </c>
      <c r="J113" s="10">
        <f t="shared" si="8"/>
        <v>446</v>
      </c>
    </row>
    <row r="114" spans="1:10" x14ac:dyDescent="0.25">
      <c r="A114" s="4"/>
      <c r="B114" s="12"/>
      <c r="C114" s="5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35" t="s">
        <v>23</v>
      </c>
      <c r="C115" s="35"/>
      <c r="D115" s="35"/>
      <c r="E115" s="35"/>
      <c r="F115" s="35"/>
      <c r="G115" s="35"/>
      <c r="H115" s="4"/>
      <c r="I115" s="4"/>
      <c r="J115" s="4"/>
    </row>
    <row r="116" spans="1:10" ht="14.4" thickBot="1" x14ac:dyDescent="0.3">
      <c r="A116" s="4"/>
      <c r="B116" s="4"/>
      <c r="C116" s="5"/>
      <c r="D116" s="4"/>
      <c r="E116" s="4"/>
      <c r="F116" s="4"/>
      <c r="G116" s="4"/>
      <c r="H116" s="4"/>
      <c r="I116" s="4"/>
      <c r="J116" s="4"/>
    </row>
    <row r="117" spans="1:10" ht="14.4" thickBot="1" x14ac:dyDescent="0.3">
      <c r="A117" s="26" t="s">
        <v>24</v>
      </c>
      <c r="B117" s="27"/>
      <c r="C117" s="27"/>
      <c r="D117" s="27"/>
      <c r="E117" s="27"/>
      <c r="F117" s="27"/>
      <c r="G117" s="27"/>
      <c r="H117" s="27"/>
      <c r="I117" s="27"/>
      <c r="J117" s="34"/>
    </row>
    <row r="118" spans="1:10" ht="20.399999999999999" customHeight="1" thickBot="1" x14ac:dyDescent="0.3">
      <c r="A118" s="29" t="s">
        <v>2</v>
      </c>
      <c r="B118" s="29" t="s">
        <v>3</v>
      </c>
      <c r="C118" s="29" t="s">
        <v>52</v>
      </c>
      <c r="D118" s="29" t="s">
        <v>4</v>
      </c>
      <c r="E118" s="31" t="s">
        <v>5</v>
      </c>
      <c r="F118" s="32"/>
      <c r="G118" s="31" t="s">
        <v>6</v>
      </c>
      <c r="H118" s="33"/>
      <c r="I118" s="33"/>
      <c r="J118" s="32"/>
    </row>
    <row r="119" spans="1:10" ht="41.4" thickBot="1" x14ac:dyDescent="0.3">
      <c r="A119" s="30"/>
      <c r="B119" s="30"/>
      <c r="C119" s="30"/>
      <c r="D119" s="30"/>
      <c r="E119" s="6" t="s">
        <v>7</v>
      </c>
      <c r="F119" s="6" t="s">
        <v>8</v>
      </c>
      <c r="G119" s="6" t="s">
        <v>9</v>
      </c>
      <c r="H119" s="6" t="s">
        <v>10</v>
      </c>
      <c r="I119" s="6" t="s">
        <v>11</v>
      </c>
      <c r="J119" s="6" t="s">
        <v>12</v>
      </c>
    </row>
    <row r="120" spans="1:10" ht="14.4" thickBot="1" x14ac:dyDescent="0.3">
      <c r="A120" s="7">
        <v>1</v>
      </c>
      <c r="B120" s="8" t="s">
        <v>349</v>
      </c>
      <c r="C120" s="9" t="s">
        <v>90</v>
      </c>
      <c r="D120" s="9">
        <v>1620</v>
      </c>
      <c r="E120" s="9">
        <v>1050</v>
      </c>
      <c r="F120" s="9">
        <v>1318</v>
      </c>
      <c r="G120" s="9">
        <v>406</v>
      </c>
      <c r="H120" s="9">
        <v>206</v>
      </c>
      <c r="I120" s="9">
        <v>324</v>
      </c>
      <c r="J120" s="9">
        <v>757</v>
      </c>
    </row>
    <row r="121" spans="1:10" ht="14.4" thickBot="1" x14ac:dyDescent="0.3">
      <c r="A121" s="7">
        <v>2</v>
      </c>
      <c r="B121" s="8" t="s">
        <v>349</v>
      </c>
      <c r="C121" s="9" t="s">
        <v>91</v>
      </c>
      <c r="D121" s="9">
        <v>165</v>
      </c>
      <c r="E121" s="9">
        <v>110</v>
      </c>
      <c r="F121" s="9">
        <v>142</v>
      </c>
      <c r="G121" s="9">
        <v>49</v>
      </c>
      <c r="H121" s="9">
        <v>25</v>
      </c>
      <c r="I121" s="9">
        <v>35</v>
      </c>
      <c r="J121" s="9">
        <v>93</v>
      </c>
    </row>
    <row r="122" spans="1:10" ht="14.4" thickBot="1" x14ac:dyDescent="0.3">
      <c r="A122" s="7">
        <v>3</v>
      </c>
      <c r="B122" s="8" t="s">
        <v>350</v>
      </c>
      <c r="C122" s="9" t="s">
        <v>92</v>
      </c>
      <c r="D122" s="9">
        <v>127</v>
      </c>
      <c r="E122" s="9">
        <v>81</v>
      </c>
      <c r="F122" s="9">
        <v>107</v>
      </c>
      <c r="G122" s="9">
        <v>36</v>
      </c>
      <c r="H122" s="9">
        <v>26</v>
      </c>
      <c r="I122" s="9">
        <v>28</v>
      </c>
      <c r="J122" s="9">
        <v>62</v>
      </c>
    </row>
    <row r="123" spans="1:10" ht="14.4" thickBot="1" x14ac:dyDescent="0.3">
      <c r="A123" s="7">
        <v>4</v>
      </c>
      <c r="B123" s="8" t="s">
        <v>351</v>
      </c>
      <c r="C123" s="9" t="s">
        <v>93</v>
      </c>
      <c r="D123" s="9">
        <v>150</v>
      </c>
      <c r="E123" s="9">
        <v>83</v>
      </c>
      <c r="F123" s="9">
        <v>137</v>
      </c>
      <c r="G123" s="9">
        <v>30</v>
      </c>
      <c r="H123" s="9">
        <v>20</v>
      </c>
      <c r="I123" s="9">
        <v>49</v>
      </c>
      <c r="J123" s="9">
        <v>86</v>
      </c>
    </row>
    <row r="124" spans="1:10" ht="14.4" thickBot="1" x14ac:dyDescent="0.3">
      <c r="A124" s="7">
        <v>5</v>
      </c>
      <c r="B124" s="8" t="s">
        <v>352</v>
      </c>
      <c r="C124" s="9" t="s">
        <v>94</v>
      </c>
      <c r="D124" s="9">
        <v>98</v>
      </c>
      <c r="E124" s="9">
        <v>60</v>
      </c>
      <c r="F124" s="9">
        <v>84</v>
      </c>
      <c r="G124" s="9">
        <v>24</v>
      </c>
      <c r="H124" s="9">
        <v>18</v>
      </c>
      <c r="I124" s="9">
        <v>24</v>
      </c>
      <c r="J124" s="9">
        <v>60</v>
      </c>
    </row>
    <row r="125" spans="1:10" ht="14.4" thickBot="1" x14ac:dyDescent="0.3">
      <c r="A125" s="7">
        <v>6</v>
      </c>
      <c r="B125" s="8" t="s">
        <v>353</v>
      </c>
      <c r="C125" s="9" t="s">
        <v>95</v>
      </c>
      <c r="D125" s="9">
        <v>117</v>
      </c>
      <c r="E125" s="9">
        <v>78</v>
      </c>
      <c r="F125" s="9">
        <v>104</v>
      </c>
      <c r="G125" s="9">
        <v>34</v>
      </c>
      <c r="H125" s="9">
        <v>14</v>
      </c>
      <c r="I125" s="9">
        <v>30</v>
      </c>
      <c r="J125" s="9">
        <v>74</v>
      </c>
    </row>
    <row r="126" spans="1:10" ht="15" customHeight="1" thickBot="1" x14ac:dyDescent="0.3">
      <c r="A126" s="36" t="s">
        <v>13</v>
      </c>
      <c r="B126" s="37"/>
      <c r="C126" s="15"/>
      <c r="D126" s="10">
        <f>SUM(D120:D125)</f>
        <v>2277</v>
      </c>
      <c r="E126" s="10">
        <f t="shared" ref="E126:J126" si="9">SUM(E120:E125)</f>
        <v>1462</v>
      </c>
      <c r="F126" s="10">
        <f t="shared" si="9"/>
        <v>1892</v>
      </c>
      <c r="G126" s="10">
        <f t="shared" si="9"/>
        <v>579</v>
      </c>
      <c r="H126" s="10">
        <f t="shared" si="9"/>
        <v>309</v>
      </c>
      <c r="I126" s="10">
        <f t="shared" si="9"/>
        <v>490</v>
      </c>
      <c r="J126" s="10">
        <f t="shared" si="9"/>
        <v>1132</v>
      </c>
    </row>
    <row r="127" spans="1:10" ht="14.4" thickBot="1" x14ac:dyDescent="0.3">
      <c r="A127" s="12"/>
      <c r="B127" s="12"/>
      <c r="C127" s="5"/>
      <c r="D127" s="12"/>
      <c r="E127" s="12"/>
      <c r="F127" s="12"/>
      <c r="G127" s="12"/>
      <c r="H127" s="12"/>
      <c r="I127" s="12"/>
      <c r="J127" s="12"/>
    </row>
    <row r="128" spans="1:10" ht="14.4" thickBot="1" x14ac:dyDescent="0.3">
      <c r="A128" s="26" t="s">
        <v>25</v>
      </c>
      <c r="B128" s="27"/>
      <c r="C128" s="27"/>
      <c r="D128" s="27"/>
      <c r="E128" s="27"/>
      <c r="F128" s="27"/>
      <c r="G128" s="27"/>
      <c r="H128" s="27"/>
      <c r="I128" s="27"/>
      <c r="J128" s="28"/>
    </row>
    <row r="129" spans="1:10" ht="20.399999999999999" customHeight="1" thickBot="1" x14ac:dyDescent="0.3">
      <c r="A129" s="29" t="s">
        <v>2</v>
      </c>
      <c r="B129" s="29" t="s">
        <v>3</v>
      </c>
      <c r="C129" s="29" t="s">
        <v>52</v>
      </c>
      <c r="D129" s="29" t="s">
        <v>4</v>
      </c>
      <c r="E129" s="31" t="s">
        <v>5</v>
      </c>
      <c r="F129" s="32"/>
      <c r="G129" s="31" t="s">
        <v>6</v>
      </c>
      <c r="H129" s="33"/>
      <c r="I129" s="33"/>
      <c r="J129" s="32"/>
    </row>
    <row r="130" spans="1:10" ht="41.4" thickBot="1" x14ac:dyDescent="0.3">
      <c r="A130" s="30"/>
      <c r="B130" s="30"/>
      <c r="C130" s="30"/>
      <c r="D130" s="30"/>
      <c r="E130" s="6" t="s">
        <v>7</v>
      </c>
      <c r="F130" s="6" t="s">
        <v>8</v>
      </c>
      <c r="G130" s="6" t="s">
        <v>9</v>
      </c>
      <c r="H130" s="6" t="s">
        <v>10</v>
      </c>
      <c r="I130" s="6" t="s">
        <v>11</v>
      </c>
      <c r="J130" s="6" t="s">
        <v>12</v>
      </c>
    </row>
    <row r="131" spans="1:10" ht="14.4" thickBot="1" x14ac:dyDescent="0.3">
      <c r="A131" s="7">
        <v>1</v>
      </c>
      <c r="B131" s="8" t="s">
        <v>209</v>
      </c>
      <c r="C131" s="9" t="s">
        <v>193</v>
      </c>
      <c r="D131" s="9">
        <v>542</v>
      </c>
      <c r="E131" s="9">
        <v>276</v>
      </c>
      <c r="F131" s="9">
        <v>459</v>
      </c>
      <c r="G131" s="9">
        <v>141</v>
      </c>
      <c r="H131" s="9">
        <v>80</v>
      </c>
      <c r="I131" s="9">
        <v>144</v>
      </c>
      <c r="J131" s="9">
        <v>267</v>
      </c>
    </row>
    <row r="132" spans="1:10" ht="14.4" thickBot="1" x14ac:dyDescent="0.3">
      <c r="A132" s="7">
        <v>2</v>
      </c>
      <c r="B132" s="8" t="s">
        <v>354</v>
      </c>
      <c r="C132" s="9" t="s">
        <v>194</v>
      </c>
      <c r="D132" s="9">
        <v>439</v>
      </c>
      <c r="E132" s="9">
        <v>263</v>
      </c>
      <c r="F132" s="9">
        <v>373</v>
      </c>
      <c r="G132" s="9">
        <v>140</v>
      </c>
      <c r="H132" s="9">
        <v>70</v>
      </c>
      <c r="I132" s="9">
        <v>82</v>
      </c>
      <c r="J132" s="9">
        <v>258</v>
      </c>
    </row>
    <row r="133" spans="1:10" ht="14.4" thickBot="1" x14ac:dyDescent="0.3">
      <c r="A133" s="7">
        <v>3</v>
      </c>
      <c r="B133" s="8" t="s">
        <v>355</v>
      </c>
      <c r="C133" s="9" t="s">
        <v>96</v>
      </c>
      <c r="D133" s="9">
        <v>151</v>
      </c>
      <c r="E133" s="9">
        <v>87</v>
      </c>
      <c r="F133" s="9">
        <v>134</v>
      </c>
      <c r="G133" s="9">
        <v>47</v>
      </c>
      <c r="H133" s="9">
        <v>17</v>
      </c>
      <c r="I133" s="9">
        <v>29</v>
      </c>
      <c r="J133" s="9">
        <v>89</v>
      </c>
    </row>
    <row r="134" spans="1:10" ht="14.4" thickBot="1" x14ac:dyDescent="0.3">
      <c r="A134" s="7">
        <v>4</v>
      </c>
      <c r="B134" s="8" t="s">
        <v>356</v>
      </c>
      <c r="C134" s="9" t="s">
        <v>97</v>
      </c>
      <c r="D134" s="9">
        <v>264</v>
      </c>
      <c r="E134" s="9">
        <v>148</v>
      </c>
      <c r="F134" s="9">
        <v>220</v>
      </c>
      <c r="G134" s="9">
        <v>79</v>
      </c>
      <c r="H134" s="9">
        <v>41</v>
      </c>
      <c r="I134" s="9">
        <v>56</v>
      </c>
      <c r="J134" s="9">
        <v>144</v>
      </c>
    </row>
    <row r="135" spans="1:10" ht="14.4" thickBot="1" x14ac:dyDescent="0.3">
      <c r="A135" s="7">
        <v>5</v>
      </c>
      <c r="B135" s="8" t="s">
        <v>357</v>
      </c>
      <c r="C135" s="9" t="s">
        <v>195</v>
      </c>
      <c r="D135" s="9">
        <v>126</v>
      </c>
      <c r="E135" s="9">
        <v>76</v>
      </c>
      <c r="F135" s="9">
        <v>99</v>
      </c>
      <c r="G135" s="9">
        <v>33</v>
      </c>
      <c r="H135" s="9">
        <v>22</v>
      </c>
      <c r="I135" s="9">
        <v>29</v>
      </c>
      <c r="J135" s="9">
        <v>58</v>
      </c>
    </row>
    <row r="136" spans="1:10" ht="14.4" thickBot="1" x14ac:dyDescent="0.3">
      <c r="A136" s="7">
        <v>6</v>
      </c>
      <c r="B136" s="8" t="s">
        <v>200</v>
      </c>
      <c r="C136" s="9" t="s">
        <v>196</v>
      </c>
      <c r="D136" s="9">
        <v>223</v>
      </c>
      <c r="E136" s="9">
        <v>132</v>
      </c>
      <c r="F136" s="9">
        <v>195</v>
      </c>
      <c r="G136" s="9">
        <v>68</v>
      </c>
      <c r="H136" s="9">
        <v>28</v>
      </c>
      <c r="I136" s="9">
        <v>55</v>
      </c>
      <c r="J136" s="9">
        <v>119</v>
      </c>
    </row>
    <row r="137" spans="1:10" ht="15" customHeight="1" thickBot="1" x14ac:dyDescent="0.3">
      <c r="A137" s="36" t="s">
        <v>13</v>
      </c>
      <c r="B137" s="37"/>
      <c r="C137" s="38"/>
      <c r="D137" s="10">
        <f>SUM(D131:D136)</f>
        <v>1745</v>
      </c>
      <c r="E137" s="10">
        <f t="shared" ref="E137:J137" si="10">SUM(E131:E136)</f>
        <v>982</v>
      </c>
      <c r="F137" s="10">
        <f t="shared" si="10"/>
        <v>1480</v>
      </c>
      <c r="G137" s="10">
        <f t="shared" si="10"/>
        <v>508</v>
      </c>
      <c r="H137" s="10">
        <f t="shared" si="10"/>
        <v>258</v>
      </c>
      <c r="I137" s="10">
        <f t="shared" si="10"/>
        <v>395</v>
      </c>
      <c r="J137" s="10">
        <f t="shared" si="10"/>
        <v>935</v>
      </c>
    </row>
    <row r="138" spans="1:10" ht="14.4" thickBot="1" x14ac:dyDescent="0.3">
      <c r="A138" s="12"/>
      <c r="B138" s="12"/>
      <c r="C138" s="5"/>
      <c r="D138" s="12"/>
      <c r="E138" s="12"/>
      <c r="F138" s="12"/>
      <c r="G138" s="12"/>
      <c r="H138" s="12"/>
      <c r="I138" s="12"/>
      <c r="J138" s="12"/>
    </row>
    <row r="139" spans="1:10" ht="14.4" thickBot="1" x14ac:dyDescent="0.3">
      <c r="A139" s="26" t="s">
        <v>26</v>
      </c>
      <c r="B139" s="27"/>
      <c r="C139" s="27"/>
      <c r="D139" s="27"/>
      <c r="E139" s="27"/>
      <c r="F139" s="27"/>
      <c r="G139" s="27"/>
      <c r="H139" s="27"/>
      <c r="I139" s="27"/>
      <c r="J139" s="34"/>
    </row>
    <row r="140" spans="1:10" ht="20.399999999999999" customHeight="1" thickBot="1" x14ac:dyDescent="0.3">
      <c r="A140" s="29" t="s">
        <v>2</v>
      </c>
      <c r="B140" s="29" t="s">
        <v>3</v>
      </c>
      <c r="C140" s="29" t="s">
        <v>52</v>
      </c>
      <c r="D140" s="29" t="s">
        <v>4</v>
      </c>
      <c r="E140" s="31" t="s">
        <v>5</v>
      </c>
      <c r="F140" s="32"/>
      <c r="G140" s="31" t="s">
        <v>6</v>
      </c>
      <c r="H140" s="33"/>
      <c r="I140" s="33"/>
      <c r="J140" s="32"/>
    </row>
    <row r="141" spans="1:10" ht="41.4" thickBot="1" x14ac:dyDescent="0.3">
      <c r="A141" s="30"/>
      <c r="B141" s="30"/>
      <c r="C141" s="30"/>
      <c r="D141" s="30"/>
      <c r="E141" s="6" t="s">
        <v>7</v>
      </c>
      <c r="F141" s="6" t="s">
        <v>8</v>
      </c>
      <c r="G141" s="6" t="s">
        <v>9</v>
      </c>
      <c r="H141" s="6" t="s">
        <v>10</v>
      </c>
      <c r="I141" s="6" t="s">
        <v>11</v>
      </c>
      <c r="J141" s="6" t="s">
        <v>12</v>
      </c>
    </row>
    <row r="142" spans="1:10" ht="14.4" thickBot="1" x14ac:dyDescent="0.3">
      <c r="A142" s="7">
        <v>1</v>
      </c>
      <c r="B142" s="8" t="s">
        <v>358</v>
      </c>
      <c r="C142" s="9" t="s">
        <v>98</v>
      </c>
      <c r="D142" s="9">
        <v>645</v>
      </c>
      <c r="E142" s="9">
        <v>329</v>
      </c>
      <c r="F142" s="9">
        <v>533</v>
      </c>
      <c r="G142" s="9">
        <v>148</v>
      </c>
      <c r="H142" s="9">
        <v>73</v>
      </c>
      <c r="I142" s="9">
        <v>184</v>
      </c>
      <c r="J142" s="9">
        <v>335</v>
      </c>
    </row>
    <row r="143" spans="1:10" ht="14.4" thickBot="1" x14ac:dyDescent="0.3">
      <c r="A143" s="7">
        <v>2</v>
      </c>
      <c r="B143" s="8" t="s">
        <v>358</v>
      </c>
      <c r="C143" s="9" t="s">
        <v>99</v>
      </c>
      <c r="D143" s="9">
        <v>478</v>
      </c>
      <c r="E143" s="9">
        <v>260</v>
      </c>
      <c r="F143" s="9">
        <v>418</v>
      </c>
      <c r="G143" s="9">
        <v>105</v>
      </c>
      <c r="H143" s="9">
        <v>43</v>
      </c>
      <c r="I143" s="9">
        <v>129</v>
      </c>
      <c r="J143" s="9">
        <v>295</v>
      </c>
    </row>
    <row r="144" spans="1:10" ht="14.4" thickBot="1" x14ac:dyDescent="0.3">
      <c r="A144" s="7">
        <v>3</v>
      </c>
      <c r="B144" s="8" t="s">
        <v>359</v>
      </c>
      <c r="C144" s="9" t="s">
        <v>100</v>
      </c>
      <c r="D144" s="9">
        <v>69</v>
      </c>
      <c r="E144" s="9">
        <v>50</v>
      </c>
      <c r="F144" s="9">
        <v>55</v>
      </c>
      <c r="G144" s="9">
        <v>19</v>
      </c>
      <c r="H144" s="9">
        <v>7</v>
      </c>
      <c r="I144" s="9">
        <v>16</v>
      </c>
      <c r="J144" s="9">
        <v>34</v>
      </c>
    </row>
    <row r="145" spans="1:10" ht="14.4" thickBot="1" x14ac:dyDescent="0.3">
      <c r="A145" s="7">
        <v>4</v>
      </c>
      <c r="B145" s="8" t="s">
        <v>360</v>
      </c>
      <c r="C145" s="9" t="s">
        <v>101</v>
      </c>
      <c r="D145" s="9">
        <v>151</v>
      </c>
      <c r="E145" s="9">
        <v>95</v>
      </c>
      <c r="F145" s="9">
        <v>111</v>
      </c>
      <c r="G145" s="9">
        <v>36</v>
      </c>
      <c r="H145" s="9">
        <v>17</v>
      </c>
      <c r="I145" s="9">
        <v>25</v>
      </c>
      <c r="J145" s="9">
        <v>52</v>
      </c>
    </row>
    <row r="146" spans="1:10" ht="14.4" thickBot="1" x14ac:dyDescent="0.3">
      <c r="A146" s="7">
        <v>5</v>
      </c>
      <c r="B146" s="8" t="s">
        <v>361</v>
      </c>
      <c r="C146" s="9" t="s">
        <v>102</v>
      </c>
      <c r="D146" s="9">
        <v>103</v>
      </c>
      <c r="E146" s="9">
        <v>48</v>
      </c>
      <c r="F146" s="9">
        <v>86</v>
      </c>
      <c r="G146" s="9">
        <v>24</v>
      </c>
      <c r="H146" s="9">
        <v>11</v>
      </c>
      <c r="I146" s="9">
        <v>29</v>
      </c>
      <c r="J146" s="9">
        <v>48</v>
      </c>
    </row>
    <row r="147" spans="1:10" ht="14.4" thickBot="1" x14ac:dyDescent="0.3">
      <c r="A147" s="7">
        <v>6</v>
      </c>
      <c r="B147" s="8" t="s">
        <v>362</v>
      </c>
      <c r="C147" s="9" t="s">
        <v>103</v>
      </c>
      <c r="D147" s="9">
        <v>202</v>
      </c>
      <c r="E147" s="9">
        <v>128</v>
      </c>
      <c r="F147" s="9">
        <v>160</v>
      </c>
      <c r="G147" s="9">
        <v>36</v>
      </c>
      <c r="H147" s="9">
        <v>13</v>
      </c>
      <c r="I147" s="9">
        <v>52</v>
      </c>
      <c r="J147" s="9">
        <v>105</v>
      </c>
    </row>
    <row r="148" spans="1:10" ht="14.4" thickBot="1" x14ac:dyDescent="0.3">
      <c r="A148" s="7">
        <v>7</v>
      </c>
      <c r="B148" s="8" t="s">
        <v>199</v>
      </c>
      <c r="C148" s="9" t="s">
        <v>197</v>
      </c>
      <c r="D148" s="9">
        <v>81</v>
      </c>
      <c r="E148" s="9">
        <v>42</v>
      </c>
      <c r="F148" s="9">
        <v>69</v>
      </c>
      <c r="G148" s="9">
        <v>23</v>
      </c>
      <c r="H148" s="9">
        <v>16</v>
      </c>
      <c r="I148" s="9">
        <v>19</v>
      </c>
      <c r="J148" s="9">
        <v>31</v>
      </c>
    </row>
    <row r="149" spans="1:10" ht="14.4" thickBot="1" x14ac:dyDescent="0.3">
      <c r="A149" s="7">
        <v>8</v>
      </c>
      <c r="B149" s="8" t="s">
        <v>363</v>
      </c>
      <c r="C149" s="9" t="s">
        <v>198</v>
      </c>
      <c r="D149" s="9">
        <v>110</v>
      </c>
      <c r="E149" s="9">
        <v>75</v>
      </c>
      <c r="F149" s="9">
        <v>93</v>
      </c>
      <c r="G149" s="9">
        <v>38</v>
      </c>
      <c r="H149" s="9">
        <v>21</v>
      </c>
      <c r="I149" s="9">
        <v>26</v>
      </c>
      <c r="J149" s="9">
        <v>43</v>
      </c>
    </row>
    <row r="150" spans="1:10" ht="14.4" thickBot="1" x14ac:dyDescent="0.3">
      <c r="A150" s="7">
        <v>9</v>
      </c>
      <c r="B150" s="8" t="s">
        <v>364</v>
      </c>
      <c r="C150" s="9" t="s">
        <v>104</v>
      </c>
      <c r="D150" s="9">
        <v>78</v>
      </c>
      <c r="E150" s="9">
        <v>51</v>
      </c>
      <c r="F150" s="9">
        <v>64</v>
      </c>
      <c r="G150" s="9">
        <v>31</v>
      </c>
      <c r="H150" s="9">
        <v>12</v>
      </c>
      <c r="I150" s="9">
        <v>16</v>
      </c>
      <c r="J150" s="9">
        <v>35</v>
      </c>
    </row>
    <row r="151" spans="1:10" ht="15" customHeight="1" thickBot="1" x14ac:dyDescent="0.3">
      <c r="A151" s="36" t="s">
        <v>13</v>
      </c>
      <c r="B151" s="37"/>
      <c r="C151" s="38"/>
      <c r="D151" s="10">
        <f>SUM(D142:D150)</f>
        <v>1917</v>
      </c>
      <c r="E151" s="10">
        <f t="shared" ref="E151:J151" si="11">SUM(E142:E150)</f>
        <v>1078</v>
      </c>
      <c r="F151" s="10">
        <f t="shared" si="11"/>
        <v>1589</v>
      </c>
      <c r="G151" s="10">
        <f t="shared" si="11"/>
        <v>460</v>
      </c>
      <c r="H151" s="10">
        <f t="shared" si="11"/>
        <v>213</v>
      </c>
      <c r="I151" s="10">
        <f t="shared" si="11"/>
        <v>496</v>
      </c>
      <c r="J151" s="10">
        <f t="shared" si="11"/>
        <v>978</v>
      </c>
    </row>
    <row r="152" spans="1:10" ht="14.4" thickBot="1" x14ac:dyDescent="0.3">
      <c r="A152" s="12"/>
      <c r="B152" s="12"/>
      <c r="C152" s="5"/>
      <c r="D152" s="12"/>
      <c r="E152" s="5"/>
      <c r="F152" s="12"/>
      <c r="G152" s="12"/>
      <c r="H152" s="12"/>
      <c r="I152" s="12"/>
      <c r="J152" s="12"/>
    </row>
    <row r="153" spans="1:10" ht="14.4" thickBot="1" x14ac:dyDescent="0.3">
      <c r="A153" s="26" t="s">
        <v>27</v>
      </c>
      <c r="B153" s="27"/>
      <c r="C153" s="27"/>
      <c r="D153" s="27"/>
      <c r="E153" s="27"/>
      <c r="F153" s="27"/>
      <c r="G153" s="27"/>
      <c r="H153" s="27"/>
      <c r="I153" s="27"/>
      <c r="J153" s="28"/>
    </row>
    <row r="154" spans="1:10" ht="20.399999999999999" customHeight="1" thickBot="1" x14ac:dyDescent="0.3">
      <c r="A154" s="29" t="s">
        <v>2</v>
      </c>
      <c r="B154" s="29" t="s">
        <v>3</v>
      </c>
      <c r="C154" s="29" t="s">
        <v>52</v>
      </c>
      <c r="D154" s="29" t="s">
        <v>4</v>
      </c>
      <c r="E154" s="31" t="s">
        <v>5</v>
      </c>
      <c r="F154" s="32"/>
      <c r="G154" s="31" t="s">
        <v>6</v>
      </c>
      <c r="H154" s="33"/>
      <c r="I154" s="33"/>
      <c r="J154" s="32"/>
    </row>
    <row r="155" spans="1:10" ht="41.4" thickBot="1" x14ac:dyDescent="0.3">
      <c r="A155" s="30"/>
      <c r="B155" s="30"/>
      <c r="C155" s="30"/>
      <c r="D155" s="30"/>
      <c r="E155" s="6" t="s">
        <v>7</v>
      </c>
      <c r="F155" s="6" t="s">
        <v>8</v>
      </c>
      <c r="G155" s="6" t="s">
        <v>9</v>
      </c>
      <c r="H155" s="6" t="s">
        <v>10</v>
      </c>
      <c r="I155" s="6" t="s">
        <v>11</v>
      </c>
      <c r="J155" s="6" t="s">
        <v>12</v>
      </c>
    </row>
    <row r="156" spans="1:10" ht="14.4" thickBot="1" x14ac:dyDescent="0.3">
      <c r="A156" s="7">
        <v>1</v>
      </c>
      <c r="B156" s="8" t="s">
        <v>365</v>
      </c>
      <c r="C156" s="9" t="s">
        <v>105</v>
      </c>
      <c r="D156" s="9">
        <v>1253</v>
      </c>
      <c r="E156" s="9">
        <v>823</v>
      </c>
      <c r="F156" s="9">
        <v>948</v>
      </c>
      <c r="G156" s="9">
        <v>335</v>
      </c>
      <c r="H156" s="9">
        <v>150</v>
      </c>
      <c r="I156" s="9">
        <v>267</v>
      </c>
      <c r="J156" s="9">
        <v>394</v>
      </c>
    </row>
    <row r="157" spans="1:10" ht="14.4" thickBot="1" x14ac:dyDescent="0.3">
      <c r="A157" s="7">
        <v>2</v>
      </c>
      <c r="B157" s="8" t="s">
        <v>365</v>
      </c>
      <c r="C157" s="9" t="s">
        <v>106</v>
      </c>
      <c r="D157" s="9">
        <v>291</v>
      </c>
      <c r="E157" s="9">
        <v>168</v>
      </c>
      <c r="F157" s="9">
        <v>218</v>
      </c>
      <c r="G157" s="9">
        <v>70</v>
      </c>
      <c r="H157" s="9">
        <v>38</v>
      </c>
      <c r="I157" s="9">
        <v>72</v>
      </c>
      <c r="J157" s="9">
        <v>93</v>
      </c>
    </row>
    <row r="158" spans="1:10" ht="14.4" thickBot="1" x14ac:dyDescent="0.3">
      <c r="A158" s="7">
        <v>3</v>
      </c>
      <c r="B158" s="8" t="s">
        <v>366</v>
      </c>
      <c r="C158" s="9" t="s">
        <v>107</v>
      </c>
      <c r="D158" s="9">
        <v>178</v>
      </c>
      <c r="E158" s="9">
        <v>125</v>
      </c>
      <c r="F158" s="9">
        <v>144</v>
      </c>
      <c r="G158" s="9">
        <v>56</v>
      </c>
      <c r="H158" s="9">
        <v>28</v>
      </c>
      <c r="I158" s="9">
        <v>40</v>
      </c>
      <c r="J158" s="9">
        <v>76</v>
      </c>
    </row>
    <row r="159" spans="1:10" ht="14.4" thickBot="1" x14ac:dyDescent="0.3">
      <c r="A159" s="7">
        <v>4</v>
      </c>
      <c r="B159" s="8" t="s">
        <v>210</v>
      </c>
      <c r="C159" s="9" t="s">
        <v>211</v>
      </c>
      <c r="D159" s="9">
        <v>131</v>
      </c>
      <c r="E159" s="9">
        <v>79</v>
      </c>
      <c r="F159" s="9">
        <v>101</v>
      </c>
      <c r="G159" s="9">
        <v>37</v>
      </c>
      <c r="H159" s="9">
        <v>15</v>
      </c>
      <c r="I159" s="9">
        <v>32</v>
      </c>
      <c r="J159" s="9">
        <v>43</v>
      </c>
    </row>
    <row r="160" spans="1:10" ht="14.4" thickBot="1" x14ac:dyDescent="0.3">
      <c r="A160" s="7">
        <v>5</v>
      </c>
      <c r="B160" s="8" t="s">
        <v>367</v>
      </c>
      <c r="C160" s="9" t="s">
        <v>212</v>
      </c>
      <c r="D160" s="9">
        <v>115</v>
      </c>
      <c r="E160" s="9">
        <v>70</v>
      </c>
      <c r="F160" s="9">
        <v>105</v>
      </c>
      <c r="G160" s="9">
        <v>37</v>
      </c>
      <c r="H160" s="9">
        <v>14</v>
      </c>
      <c r="I160" s="9">
        <v>32</v>
      </c>
      <c r="J160" s="9">
        <v>63</v>
      </c>
    </row>
    <row r="161" spans="1:10" ht="15" customHeight="1" thickBot="1" x14ac:dyDescent="0.3">
      <c r="A161" s="36" t="s">
        <v>13</v>
      </c>
      <c r="B161" s="37"/>
      <c r="C161" s="38"/>
      <c r="D161" s="10">
        <f>SUM(D156:D160)</f>
        <v>1968</v>
      </c>
      <c r="E161" s="10">
        <f t="shared" ref="E161:J161" si="12">SUM(E156:E160)</f>
        <v>1265</v>
      </c>
      <c r="F161" s="10">
        <f t="shared" si="12"/>
        <v>1516</v>
      </c>
      <c r="G161" s="10">
        <f t="shared" si="12"/>
        <v>535</v>
      </c>
      <c r="H161" s="10">
        <f t="shared" si="12"/>
        <v>245</v>
      </c>
      <c r="I161" s="10">
        <f t="shared" si="12"/>
        <v>443</v>
      </c>
      <c r="J161" s="10">
        <f t="shared" si="12"/>
        <v>669</v>
      </c>
    </row>
    <row r="162" spans="1:10" ht="14.4" thickBot="1" x14ac:dyDescent="0.3">
      <c r="A162" s="16"/>
      <c r="B162" s="16"/>
      <c r="C162" s="17"/>
      <c r="D162" s="16"/>
      <c r="E162" s="16"/>
      <c r="F162" s="16"/>
      <c r="G162" s="16"/>
      <c r="H162" s="16"/>
      <c r="I162" s="16"/>
      <c r="J162" s="16"/>
    </row>
    <row r="163" spans="1:10" ht="14.4" thickBot="1" x14ac:dyDescent="0.3">
      <c r="A163" s="26" t="s">
        <v>28</v>
      </c>
      <c r="B163" s="27"/>
      <c r="C163" s="27"/>
      <c r="D163" s="27"/>
      <c r="E163" s="27"/>
      <c r="F163" s="27"/>
      <c r="G163" s="27"/>
      <c r="H163" s="27"/>
      <c r="I163" s="27"/>
      <c r="J163" s="28"/>
    </row>
    <row r="164" spans="1:10" ht="20.399999999999999" customHeight="1" thickBot="1" x14ac:dyDescent="0.3">
      <c r="A164" s="29" t="s">
        <v>2</v>
      </c>
      <c r="B164" s="29" t="s">
        <v>3</v>
      </c>
      <c r="C164" s="29" t="s">
        <v>52</v>
      </c>
      <c r="D164" s="29" t="s">
        <v>4</v>
      </c>
      <c r="E164" s="31" t="s">
        <v>5</v>
      </c>
      <c r="F164" s="32"/>
      <c r="G164" s="31" t="s">
        <v>6</v>
      </c>
      <c r="H164" s="33"/>
      <c r="I164" s="33"/>
      <c r="J164" s="32"/>
    </row>
    <row r="165" spans="1:10" ht="41.4" thickBot="1" x14ac:dyDescent="0.3">
      <c r="A165" s="30"/>
      <c r="B165" s="30"/>
      <c r="C165" s="30"/>
      <c r="D165" s="30"/>
      <c r="E165" s="6" t="s">
        <v>7</v>
      </c>
      <c r="F165" s="6" t="s">
        <v>8</v>
      </c>
      <c r="G165" s="6" t="s">
        <v>9</v>
      </c>
      <c r="H165" s="6" t="s">
        <v>10</v>
      </c>
      <c r="I165" s="6" t="s">
        <v>11</v>
      </c>
      <c r="J165" s="6" t="s">
        <v>12</v>
      </c>
    </row>
    <row r="166" spans="1:10" s="25" customFormat="1" ht="14.4" thickBot="1" x14ac:dyDescent="0.3">
      <c r="A166" s="22">
        <v>1</v>
      </c>
      <c r="B166" s="23" t="s">
        <v>368</v>
      </c>
      <c r="C166" s="24" t="s">
        <v>213</v>
      </c>
      <c r="D166" s="24">
        <v>309</v>
      </c>
      <c r="E166" s="24">
        <v>189</v>
      </c>
      <c r="F166" s="24">
        <v>276</v>
      </c>
      <c r="G166" s="24">
        <v>76</v>
      </c>
      <c r="H166" s="24">
        <v>40</v>
      </c>
      <c r="I166" s="24">
        <v>91</v>
      </c>
      <c r="J166" s="24">
        <v>170</v>
      </c>
    </row>
    <row r="167" spans="1:10" s="25" customFormat="1" ht="14.4" thickBot="1" x14ac:dyDescent="0.3">
      <c r="A167" s="22">
        <v>2</v>
      </c>
      <c r="B167" s="23" t="s">
        <v>369</v>
      </c>
      <c r="C167" s="24" t="s">
        <v>214</v>
      </c>
      <c r="D167" s="24">
        <v>172</v>
      </c>
      <c r="E167" s="24">
        <v>110</v>
      </c>
      <c r="F167" s="24">
        <v>145</v>
      </c>
      <c r="G167" s="24">
        <v>50</v>
      </c>
      <c r="H167" s="24">
        <v>27</v>
      </c>
      <c r="I167" s="24">
        <v>44</v>
      </c>
      <c r="J167" s="24">
        <v>76</v>
      </c>
    </row>
    <row r="168" spans="1:10" s="25" customFormat="1" ht="14.4" thickBot="1" x14ac:dyDescent="0.3">
      <c r="A168" s="22">
        <v>3</v>
      </c>
      <c r="B168" s="23" t="s">
        <v>370</v>
      </c>
      <c r="C168" s="24" t="s">
        <v>108</v>
      </c>
      <c r="D168" s="24">
        <v>93</v>
      </c>
      <c r="E168" s="24">
        <v>50</v>
      </c>
      <c r="F168" s="24">
        <v>80</v>
      </c>
      <c r="G168" s="24">
        <v>31</v>
      </c>
      <c r="H168" s="24">
        <v>18</v>
      </c>
      <c r="I168" s="24">
        <v>24</v>
      </c>
      <c r="J168" s="24">
        <v>37</v>
      </c>
    </row>
    <row r="169" spans="1:10" s="25" customFormat="1" ht="14.4" thickBot="1" x14ac:dyDescent="0.3">
      <c r="A169" s="22">
        <v>4</v>
      </c>
      <c r="B169" s="23" t="s">
        <v>371</v>
      </c>
      <c r="C169" s="24" t="s">
        <v>109</v>
      </c>
      <c r="D169" s="24">
        <v>165</v>
      </c>
      <c r="E169" s="24">
        <v>105</v>
      </c>
      <c r="F169" s="24">
        <v>133</v>
      </c>
      <c r="G169" s="24">
        <v>49</v>
      </c>
      <c r="H169" s="24">
        <v>26</v>
      </c>
      <c r="I169" s="24">
        <v>42</v>
      </c>
      <c r="J169" s="24">
        <v>79</v>
      </c>
    </row>
    <row r="170" spans="1:10" s="25" customFormat="1" ht="14.4" thickBot="1" x14ac:dyDescent="0.3">
      <c r="A170" s="22">
        <v>5</v>
      </c>
      <c r="B170" s="23" t="s">
        <v>372</v>
      </c>
      <c r="C170" s="24" t="s">
        <v>215</v>
      </c>
      <c r="D170" s="24">
        <v>474</v>
      </c>
      <c r="E170" s="24">
        <v>277</v>
      </c>
      <c r="F170" s="24">
        <v>387</v>
      </c>
      <c r="G170" s="24">
        <v>141</v>
      </c>
      <c r="H170" s="24">
        <v>62</v>
      </c>
      <c r="I170" s="24">
        <v>108</v>
      </c>
      <c r="J170" s="24">
        <v>183</v>
      </c>
    </row>
    <row r="171" spans="1:10" s="25" customFormat="1" ht="14.4" thickBot="1" x14ac:dyDescent="0.3">
      <c r="A171" s="22">
        <v>6</v>
      </c>
      <c r="B171" s="23" t="s">
        <v>373</v>
      </c>
      <c r="C171" s="24" t="s">
        <v>216</v>
      </c>
      <c r="D171" s="24">
        <v>106</v>
      </c>
      <c r="E171" s="24">
        <v>67</v>
      </c>
      <c r="F171" s="24">
        <v>82</v>
      </c>
      <c r="G171" s="24">
        <v>40</v>
      </c>
      <c r="H171" s="24">
        <v>15</v>
      </c>
      <c r="I171" s="24">
        <v>18</v>
      </c>
      <c r="J171" s="24">
        <v>35</v>
      </c>
    </row>
    <row r="172" spans="1:10" s="25" customFormat="1" ht="14.4" thickBot="1" x14ac:dyDescent="0.3">
      <c r="A172" s="22">
        <v>7</v>
      </c>
      <c r="B172" s="23" t="s">
        <v>374</v>
      </c>
      <c r="C172" s="24" t="s">
        <v>217</v>
      </c>
      <c r="D172" s="24">
        <v>234</v>
      </c>
      <c r="E172" s="24">
        <v>137</v>
      </c>
      <c r="F172" s="24">
        <v>210</v>
      </c>
      <c r="G172" s="24">
        <v>59</v>
      </c>
      <c r="H172" s="24">
        <v>30</v>
      </c>
      <c r="I172" s="24">
        <v>76</v>
      </c>
      <c r="J172" s="24">
        <v>142</v>
      </c>
    </row>
    <row r="173" spans="1:10" s="25" customFormat="1" ht="14.4" thickBot="1" x14ac:dyDescent="0.3">
      <c r="A173" s="22">
        <v>8</v>
      </c>
      <c r="B173" s="23" t="s">
        <v>375</v>
      </c>
      <c r="C173" s="24" t="s">
        <v>218</v>
      </c>
      <c r="D173" s="24">
        <v>91</v>
      </c>
      <c r="E173" s="24">
        <v>45</v>
      </c>
      <c r="F173" s="24">
        <v>84</v>
      </c>
      <c r="G173" s="24">
        <v>31</v>
      </c>
      <c r="H173" s="24">
        <v>17</v>
      </c>
      <c r="I173" s="24">
        <v>25</v>
      </c>
      <c r="J173" s="24">
        <v>62</v>
      </c>
    </row>
    <row r="174" spans="1:10" s="25" customFormat="1" ht="14.4" thickBot="1" x14ac:dyDescent="0.3">
      <c r="A174" s="22">
        <v>9</v>
      </c>
      <c r="B174" s="23" t="s">
        <v>376</v>
      </c>
      <c r="C174" s="24" t="s">
        <v>110</v>
      </c>
      <c r="D174" s="24">
        <v>155</v>
      </c>
      <c r="E174" s="24">
        <v>96</v>
      </c>
      <c r="F174" s="24">
        <v>132</v>
      </c>
      <c r="G174" s="24">
        <v>55</v>
      </c>
      <c r="H174" s="24">
        <v>31</v>
      </c>
      <c r="I174" s="24">
        <v>40</v>
      </c>
      <c r="J174" s="24">
        <v>65</v>
      </c>
    </row>
    <row r="175" spans="1:10" ht="15" customHeight="1" thickBot="1" x14ac:dyDescent="0.3">
      <c r="A175" s="36" t="s">
        <v>13</v>
      </c>
      <c r="B175" s="37"/>
      <c r="C175" s="38"/>
      <c r="D175" s="10">
        <f>SUM(D166:D174)</f>
        <v>1799</v>
      </c>
      <c r="E175" s="10">
        <f t="shared" ref="E175:J175" si="13">SUM(E166:E174)</f>
        <v>1076</v>
      </c>
      <c r="F175" s="10">
        <f t="shared" si="13"/>
        <v>1529</v>
      </c>
      <c r="G175" s="10">
        <f t="shared" si="13"/>
        <v>532</v>
      </c>
      <c r="H175" s="10">
        <f t="shared" si="13"/>
        <v>266</v>
      </c>
      <c r="I175" s="10">
        <f t="shared" si="13"/>
        <v>468</v>
      </c>
      <c r="J175" s="10">
        <f t="shared" si="13"/>
        <v>849</v>
      </c>
    </row>
    <row r="176" spans="1:10" ht="14.4" thickBot="1" x14ac:dyDescent="0.3">
      <c r="A176" s="4"/>
      <c r="B176" s="4"/>
      <c r="C176" s="5"/>
      <c r="D176" s="4"/>
      <c r="E176" s="4"/>
      <c r="F176" s="4"/>
      <c r="G176" s="4"/>
      <c r="H176" s="4"/>
      <c r="I176" s="4"/>
      <c r="J176" s="4"/>
    </row>
    <row r="177" spans="1:10" ht="14.4" thickBot="1" x14ac:dyDescent="0.3">
      <c r="A177" s="26" t="s">
        <v>29</v>
      </c>
      <c r="B177" s="27"/>
      <c r="C177" s="27"/>
      <c r="D177" s="27"/>
      <c r="E177" s="27"/>
      <c r="F177" s="27"/>
      <c r="G177" s="27"/>
      <c r="H177" s="27"/>
      <c r="I177" s="27"/>
      <c r="J177" s="34"/>
    </row>
    <row r="178" spans="1:10" ht="20.399999999999999" customHeight="1" thickBot="1" x14ac:dyDescent="0.3">
      <c r="A178" s="29" t="s">
        <v>2</v>
      </c>
      <c r="B178" s="29" t="s">
        <v>3</v>
      </c>
      <c r="C178" s="29" t="s">
        <v>52</v>
      </c>
      <c r="D178" s="29" t="s">
        <v>4</v>
      </c>
      <c r="E178" s="31" t="s">
        <v>5</v>
      </c>
      <c r="F178" s="40"/>
      <c r="G178" s="41" t="s">
        <v>6</v>
      </c>
      <c r="H178" s="33"/>
      <c r="I178" s="33"/>
      <c r="J178" s="40"/>
    </row>
    <row r="179" spans="1:10" ht="41.4" thickBot="1" x14ac:dyDescent="0.3">
      <c r="A179" s="39"/>
      <c r="B179" s="39"/>
      <c r="C179" s="30"/>
      <c r="D179" s="39"/>
      <c r="E179" s="6" t="s">
        <v>7</v>
      </c>
      <c r="F179" s="6" t="s">
        <v>8</v>
      </c>
      <c r="G179" s="6" t="s">
        <v>9</v>
      </c>
      <c r="H179" s="6" t="s">
        <v>10</v>
      </c>
      <c r="I179" s="6" t="s">
        <v>11</v>
      </c>
      <c r="J179" s="6" t="s">
        <v>12</v>
      </c>
    </row>
    <row r="180" spans="1:10" ht="14.4" thickBot="1" x14ac:dyDescent="0.3">
      <c r="A180" s="7">
        <v>1</v>
      </c>
      <c r="B180" s="8" t="s">
        <v>30</v>
      </c>
      <c r="C180" s="9" t="s">
        <v>111</v>
      </c>
      <c r="D180" s="9">
        <v>2402</v>
      </c>
      <c r="E180" s="9">
        <v>1302</v>
      </c>
      <c r="F180" s="9">
        <v>1856</v>
      </c>
      <c r="G180" s="9">
        <v>464</v>
      </c>
      <c r="H180" s="9">
        <v>195</v>
      </c>
      <c r="I180" s="9">
        <v>656</v>
      </c>
      <c r="J180" s="9">
        <v>1040</v>
      </c>
    </row>
    <row r="181" spans="1:10" ht="14.4" thickBot="1" x14ac:dyDescent="0.3">
      <c r="A181" s="36" t="s">
        <v>13</v>
      </c>
      <c r="B181" s="37"/>
      <c r="C181" s="38"/>
      <c r="D181" s="10">
        <f>SUM(D180)</f>
        <v>2402</v>
      </c>
      <c r="E181" s="10">
        <f t="shared" ref="E181:J181" si="14">SUM(E180)</f>
        <v>1302</v>
      </c>
      <c r="F181" s="10">
        <f t="shared" si="14"/>
        <v>1856</v>
      </c>
      <c r="G181" s="10">
        <f t="shared" si="14"/>
        <v>464</v>
      </c>
      <c r="H181" s="10">
        <f t="shared" si="14"/>
        <v>195</v>
      </c>
      <c r="I181" s="10">
        <f t="shared" si="14"/>
        <v>656</v>
      </c>
      <c r="J181" s="10">
        <f t="shared" si="14"/>
        <v>1040</v>
      </c>
    </row>
    <row r="182" spans="1:10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13.95" customHeight="1" x14ac:dyDescent="0.25">
      <c r="A183" s="4"/>
      <c r="B183" s="35" t="s">
        <v>31</v>
      </c>
      <c r="C183" s="35"/>
      <c r="D183" s="35"/>
      <c r="E183" s="35"/>
      <c r="F183" s="35"/>
      <c r="G183" s="4"/>
      <c r="H183" s="4"/>
      <c r="I183" s="4"/>
      <c r="J183" s="4"/>
    </row>
    <row r="184" spans="1:10" ht="14.4" thickBot="1" x14ac:dyDescent="0.3">
      <c r="A184" s="4"/>
      <c r="B184" s="4"/>
      <c r="C184" s="5"/>
      <c r="D184" s="4"/>
      <c r="E184" s="4"/>
      <c r="F184" s="4"/>
      <c r="G184" s="4"/>
      <c r="H184" s="4"/>
      <c r="I184" s="4"/>
      <c r="J184" s="4"/>
    </row>
    <row r="185" spans="1:10" ht="14.4" thickBot="1" x14ac:dyDescent="0.3">
      <c r="A185" s="26" t="s">
        <v>32</v>
      </c>
      <c r="B185" s="27"/>
      <c r="C185" s="27"/>
      <c r="D185" s="27"/>
      <c r="E185" s="27"/>
      <c r="F185" s="27"/>
      <c r="G185" s="27"/>
      <c r="H185" s="27"/>
      <c r="I185" s="27"/>
      <c r="J185" s="34"/>
    </row>
    <row r="186" spans="1:10" ht="20.399999999999999" customHeight="1" thickBot="1" x14ac:dyDescent="0.3">
      <c r="A186" s="29" t="s">
        <v>2</v>
      </c>
      <c r="B186" s="29" t="s">
        <v>3</v>
      </c>
      <c r="C186" s="29" t="s">
        <v>52</v>
      </c>
      <c r="D186" s="29" t="s">
        <v>4</v>
      </c>
      <c r="E186" s="31" t="s">
        <v>5</v>
      </c>
      <c r="F186" s="32"/>
      <c r="G186" s="31" t="s">
        <v>6</v>
      </c>
      <c r="H186" s="33"/>
      <c r="I186" s="33"/>
      <c r="J186" s="32"/>
    </row>
    <row r="187" spans="1:10" ht="41.4" thickBot="1" x14ac:dyDescent="0.3">
      <c r="A187" s="30"/>
      <c r="B187" s="30"/>
      <c r="C187" s="30"/>
      <c r="D187" s="30"/>
      <c r="E187" s="6" t="s">
        <v>7</v>
      </c>
      <c r="F187" s="6" t="s">
        <v>8</v>
      </c>
      <c r="G187" s="6" t="s">
        <v>9</v>
      </c>
      <c r="H187" s="6" t="s">
        <v>10</v>
      </c>
      <c r="I187" s="6" t="s">
        <v>11</v>
      </c>
      <c r="J187" s="6" t="s">
        <v>12</v>
      </c>
    </row>
    <row r="188" spans="1:10" ht="14.4" thickBot="1" x14ac:dyDescent="0.3">
      <c r="A188" s="7">
        <v>1</v>
      </c>
      <c r="B188" s="8" t="s">
        <v>377</v>
      </c>
      <c r="C188" s="9" t="s">
        <v>112</v>
      </c>
      <c r="D188" s="9">
        <v>496</v>
      </c>
      <c r="E188" s="9">
        <v>268</v>
      </c>
      <c r="F188" s="9">
        <v>365</v>
      </c>
      <c r="G188" s="9">
        <v>99</v>
      </c>
      <c r="H188" s="9">
        <v>53</v>
      </c>
      <c r="I188" s="9">
        <v>174</v>
      </c>
      <c r="J188" s="9">
        <v>101</v>
      </c>
    </row>
    <row r="189" spans="1:10" ht="14.4" thickBot="1" x14ac:dyDescent="0.3">
      <c r="A189" s="7">
        <v>2</v>
      </c>
      <c r="B189" s="8" t="s">
        <v>378</v>
      </c>
      <c r="C189" s="9" t="s">
        <v>113</v>
      </c>
      <c r="D189" s="9">
        <v>762</v>
      </c>
      <c r="E189" s="9">
        <v>380</v>
      </c>
      <c r="F189" s="9">
        <v>557</v>
      </c>
      <c r="G189" s="9">
        <v>149</v>
      </c>
      <c r="H189" s="9">
        <v>58</v>
      </c>
      <c r="I189" s="9">
        <v>248</v>
      </c>
      <c r="J189" s="9">
        <v>232</v>
      </c>
    </row>
    <row r="190" spans="1:10" ht="14.4" thickBot="1" x14ac:dyDescent="0.3">
      <c r="A190" s="7">
        <v>3</v>
      </c>
      <c r="B190" s="8" t="s">
        <v>379</v>
      </c>
      <c r="C190" s="9" t="s">
        <v>219</v>
      </c>
      <c r="D190" s="9">
        <v>186</v>
      </c>
      <c r="E190" s="9">
        <v>104</v>
      </c>
      <c r="F190" s="9">
        <v>140</v>
      </c>
      <c r="G190" s="9">
        <v>46</v>
      </c>
      <c r="H190" s="9">
        <v>17</v>
      </c>
      <c r="I190" s="9">
        <v>62</v>
      </c>
      <c r="J190" s="9">
        <v>49</v>
      </c>
    </row>
    <row r="191" spans="1:10" ht="14.4" thickBot="1" x14ac:dyDescent="0.3">
      <c r="A191" s="7">
        <v>4</v>
      </c>
      <c r="B191" s="8" t="s">
        <v>380</v>
      </c>
      <c r="C191" s="9" t="s">
        <v>220</v>
      </c>
      <c r="D191" s="9">
        <v>39</v>
      </c>
      <c r="E191" s="9">
        <v>24</v>
      </c>
      <c r="F191" s="9">
        <v>31</v>
      </c>
      <c r="G191" s="9">
        <v>10</v>
      </c>
      <c r="H191" s="9">
        <v>5</v>
      </c>
      <c r="I191" s="9">
        <v>8</v>
      </c>
      <c r="J191" s="9">
        <v>14</v>
      </c>
    </row>
    <row r="192" spans="1:10" ht="14.4" thickBot="1" x14ac:dyDescent="0.3">
      <c r="A192" s="7">
        <v>5</v>
      </c>
      <c r="B192" s="8" t="s">
        <v>381</v>
      </c>
      <c r="C192" s="9" t="s">
        <v>114</v>
      </c>
      <c r="D192" s="9">
        <v>198</v>
      </c>
      <c r="E192" s="9">
        <v>91</v>
      </c>
      <c r="F192" s="9">
        <v>147</v>
      </c>
      <c r="G192" s="9">
        <v>44</v>
      </c>
      <c r="H192" s="9">
        <v>17</v>
      </c>
      <c r="I192" s="9">
        <v>67</v>
      </c>
      <c r="J192" s="9">
        <v>65</v>
      </c>
    </row>
    <row r="193" spans="1:10" ht="14.4" thickBot="1" x14ac:dyDescent="0.3">
      <c r="A193" s="7">
        <v>6</v>
      </c>
      <c r="B193" s="8" t="s">
        <v>378</v>
      </c>
      <c r="C193" s="9" t="s">
        <v>115</v>
      </c>
      <c r="D193" s="9">
        <v>211</v>
      </c>
      <c r="E193" s="9">
        <v>94</v>
      </c>
      <c r="F193" s="9">
        <v>157</v>
      </c>
      <c r="G193" s="9">
        <v>42</v>
      </c>
      <c r="H193" s="9">
        <v>17</v>
      </c>
      <c r="I193" s="9">
        <v>73</v>
      </c>
      <c r="J193" s="9">
        <v>55</v>
      </c>
    </row>
    <row r="194" spans="1:10" ht="14.4" thickBot="1" x14ac:dyDescent="0.3">
      <c r="A194" s="7">
        <v>7</v>
      </c>
      <c r="B194" s="8" t="s">
        <v>382</v>
      </c>
      <c r="C194" s="9" t="s">
        <v>116</v>
      </c>
      <c r="D194" s="9">
        <v>135</v>
      </c>
      <c r="E194" s="9">
        <v>76</v>
      </c>
      <c r="F194" s="9">
        <v>101</v>
      </c>
      <c r="G194" s="9">
        <v>31</v>
      </c>
      <c r="H194" s="9">
        <v>8</v>
      </c>
      <c r="I194" s="9">
        <v>31</v>
      </c>
      <c r="J194" s="9">
        <v>53</v>
      </c>
    </row>
    <row r="195" spans="1:10" ht="14.4" thickBot="1" x14ac:dyDescent="0.3">
      <c r="A195" s="7">
        <v>8</v>
      </c>
      <c r="B195" s="8" t="s">
        <v>383</v>
      </c>
      <c r="C195" s="9" t="s">
        <v>221</v>
      </c>
      <c r="D195" s="9">
        <v>66</v>
      </c>
      <c r="E195" s="9">
        <v>27</v>
      </c>
      <c r="F195" s="9">
        <v>54</v>
      </c>
      <c r="G195" s="9">
        <v>14</v>
      </c>
      <c r="H195" s="9">
        <v>7</v>
      </c>
      <c r="I195" s="9">
        <v>26</v>
      </c>
      <c r="J195" s="9">
        <v>22</v>
      </c>
    </row>
    <row r="196" spans="1:10" ht="14.4" thickBot="1" x14ac:dyDescent="0.3">
      <c r="A196" s="7">
        <v>9</v>
      </c>
      <c r="B196" s="8" t="s">
        <v>384</v>
      </c>
      <c r="C196" s="9" t="s">
        <v>222</v>
      </c>
      <c r="D196" s="9">
        <v>57</v>
      </c>
      <c r="E196" s="9">
        <v>29</v>
      </c>
      <c r="F196" s="9">
        <v>44</v>
      </c>
      <c r="G196" s="9">
        <v>15</v>
      </c>
      <c r="H196" s="9">
        <v>7</v>
      </c>
      <c r="I196" s="9">
        <v>17</v>
      </c>
      <c r="J196" s="9">
        <v>14</v>
      </c>
    </row>
    <row r="197" spans="1:10" ht="15" customHeight="1" thickBot="1" x14ac:dyDescent="0.3">
      <c r="A197" s="36" t="s">
        <v>13</v>
      </c>
      <c r="B197" s="37"/>
      <c r="C197" s="38"/>
      <c r="D197" s="10">
        <f>SUM(D188:D196)</f>
        <v>2150</v>
      </c>
      <c r="E197" s="10">
        <f t="shared" ref="E197:J197" si="15">SUM(E188:E196)</f>
        <v>1093</v>
      </c>
      <c r="F197" s="10">
        <f t="shared" si="15"/>
        <v>1596</v>
      </c>
      <c r="G197" s="10">
        <f t="shared" si="15"/>
        <v>450</v>
      </c>
      <c r="H197" s="10">
        <f t="shared" si="15"/>
        <v>189</v>
      </c>
      <c r="I197" s="10">
        <f t="shared" si="15"/>
        <v>706</v>
      </c>
      <c r="J197" s="10">
        <f t="shared" si="15"/>
        <v>605</v>
      </c>
    </row>
    <row r="198" spans="1:10" ht="14.4" thickBot="1" x14ac:dyDescent="0.3">
      <c r="A198" s="12"/>
      <c r="B198" s="12"/>
      <c r="C198" s="5"/>
      <c r="D198" s="12"/>
      <c r="E198" s="12"/>
      <c r="F198" s="12"/>
      <c r="G198" s="12"/>
      <c r="H198" s="12"/>
      <c r="I198" s="12"/>
      <c r="J198" s="12"/>
    </row>
    <row r="199" spans="1:10" ht="14.4" thickBot="1" x14ac:dyDescent="0.3">
      <c r="A199" s="26" t="s">
        <v>33</v>
      </c>
      <c r="B199" s="27"/>
      <c r="C199" s="27"/>
      <c r="D199" s="27"/>
      <c r="E199" s="27"/>
      <c r="F199" s="27"/>
      <c r="G199" s="27"/>
      <c r="H199" s="27"/>
      <c r="I199" s="27"/>
      <c r="J199" s="34"/>
    </row>
    <row r="200" spans="1:10" ht="20.399999999999999" customHeight="1" thickBot="1" x14ac:dyDescent="0.3">
      <c r="A200" s="29" t="s">
        <v>2</v>
      </c>
      <c r="B200" s="29" t="s">
        <v>3</v>
      </c>
      <c r="C200" s="29" t="s">
        <v>52</v>
      </c>
      <c r="D200" s="29" t="s">
        <v>4</v>
      </c>
      <c r="E200" s="31" t="s">
        <v>5</v>
      </c>
      <c r="F200" s="32"/>
      <c r="G200" s="31" t="s">
        <v>6</v>
      </c>
      <c r="H200" s="33"/>
      <c r="I200" s="33"/>
      <c r="J200" s="32"/>
    </row>
    <row r="201" spans="1:10" ht="41.4" thickBot="1" x14ac:dyDescent="0.3">
      <c r="A201" s="30"/>
      <c r="B201" s="30"/>
      <c r="C201" s="30"/>
      <c r="D201" s="30"/>
      <c r="E201" s="6" t="s">
        <v>7</v>
      </c>
      <c r="F201" s="6" t="s">
        <v>8</v>
      </c>
      <c r="G201" s="6" t="s">
        <v>9</v>
      </c>
      <c r="H201" s="6" t="s">
        <v>10</v>
      </c>
      <c r="I201" s="6" t="s">
        <v>11</v>
      </c>
      <c r="J201" s="6" t="s">
        <v>12</v>
      </c>
    </row>
    <row r="202" spans="1:10" ht="14.4" thickBot="1" x14ac:dyDescent="0.3">
      <c r="A202" s="7">
        <v>1</v>
      </c>
      <c r="B202" s="8" t="s">
        <v>385</v>
      </c>
      <c r="C202" s="9" t="s">
        <v>117</v>
      </c>
      <c r="D202" s="9">
        <v>143</v>
      </c>
      <c r="E202" s="9">
        <v>72</v>
      </c>
      <c r="F202" s="9">
        <v>102</v>
      </c>
      <c r="G202" s="9">
        <v>32</v>
      </c>
      <c r="H202" s="9">
        <v>11</v>
      </c>
      <c r="I202" s="9">
        <v>35</v>
      </c>
      <c r="J202" s="9">
        <v>57</v>
      </c>
    </row>
    <row r="203" spans="1:10" ht="14.4" thickBot="1" x14ac:dyDescent="0.3">
      <c r="A203" s="7">
        <v>2</v>
      </c>
      <c r="B203" s="8" t="s">
        <v>386</v>
      </c>
      <c r="C203" s="9" t="s">
        <v>118</v>
      </c>
      <c r="D203" s="9">
        <v>921</v>
      </c>
      <c r="E203" s="9">
        <v>457</v>
      </c>
      <c r="F203" s="9">
        <v>682</v>
      </c>
      <c r="G203" s="9">
        <v>189</v>
      </c>
      <c r="H203" s="9">
        <v>96</v>
      </c>
      <c r="I203" s="9">
        <v>226</v>
      </c>
      <c r="J203" s="9">
        <v>400</v>
      </c>
    </row>
    <row r="204" spans="1:10" ht="14.4" thickBot="1" x14ac:dyDescent="0.3">
      <c r="A204" s="7">
        <v>3</v>
      </c>
      <c r="B204" s="8" t="s">
        <v>387</v>
      </c>
      <c r="C204" s="9" t="s">
        <v>119</v>
      </c>
      <c r="D204" s="9">
        <v>349</v>
      </c>
      <c r="E204" s="9">
        <v>150</v>
      </c>
      <c r="F204" s="9">
        <v>266</v>
      </c>
      <c r="G204" s="9">
        <v>72</v>
      </c>
      <c r="H204" s="9">
        <v>34</v>
      </c>
      <c r="I204" s="9">
        <v>111</v>
      </c>
      <c r="J204" s="9">
        <v>143</v>
      </c>
    </row>
    <row r="205" spans="1:10" ht="14.4" thickBot="1" x14ac:dyDescent="0.3">
      <c r="A205" s="7">
        <v>4</v>
      </c>
      <c r="B205" s="8" t="s">
        <v>388</v>
      </c>
      <c r="C205" s="9" t="s">
        <v>120</v>
      </c>
      <c r="D205" s="9">
        <v>862</v>
      </c>
      <c r="E205" s="9">
        <v>478</v>
      </c>
      <c r="F205" s="9">
        <v>677</v>
      </c>
      <c r="G205" s="9">
        <v>196</v>
      </c>
      <c r="H205" s="9">
        <v>90</v>
      </c>
      <c r="I205" s="9">
        <v>233</v>
      </c>
      <c r="J205" s="9">
        <v>376</v>
      </c>
    </row>
    <row r="206" spans="1:10" ht="14.4" thickBot="1" x14ac:dyDescent="0.3">
      <c r="A206" s="7">
        <v>5</v>
      </c>
      <c r="B206" s="8" t="s">
        <v>389</v>
      </c>
      <c r="C206" s="9" t="s">
        <v>121</v>
      </c>
      <c r="D206" s="9">
        <v>187</v>
      </c>
      <c r="E206" s="9">
        <v>74</v>
      </c>
      <c r="F206" s="9">
        <v>143</v>
      </c>
      <c r="G206" s="9">
        <v>31</v>
      </c>
      <c r="H206" s="9">
        <v>13</v>
      </c>
      <c r="I206" s="9">
        <v>66</v>
      </c>
      <c r="J206" s="9">
        <v>79</v>
      </c>
    </row>
    <row r="207" spans="1:10" ht="14.4" thickBot="1" x14ac:dyDescent="0.3">
      <c r="A207" s="7">
        <v>6</v>
      </c>
      <c r="B207" s="8" t="s">
        <v>390</v>
      </c>
      <c r="C207" s="9" t="s">
        <v>223</v>
      </c>
      <c r="D207" s="9">
        <v>493</v>
      </c>
      <c r="E207" s="9">
        <v>276</v>
      </c>
      <c r="F207" s="9">
        <v>385</v>
      </c>
      <c r="G207" s="9">
        <v>117</v>
      </c>
      <c r="H207" s="9">
        <v>65</v>
      </c>
      <c r="I207" s="9">
        <v>113</v>
      </c>
      <c r="J207" s="9">
        <v>235</v>
      </c>
    </row>
    <row r="208" spans="1:10" ht="14.4" thickBot="1" x14ac:dyDescent="0.3">
      <c r="A208" s="7">
        <v>7</v>
      </c>
      <c r="B208" s="8" t="s">
        <v>391</v>
      </c>
      <c r="C208" s="9" t="s">
        <v>224</v>
      </c>
      <c r="D208" s="9">
        <v>392</v>
      </c>
      <c r="E208" s="9">
        <v>219</v>
      </c>
      <c r="F208" s="9">
        <v>317</v>
      </c>
      <c r="G208" s="9">
        <v>113</v>
      </c>
      <c r="H208" s="9">
        <v>54</v>
      </c>
      <c r="I208" s="9">
        <v>93</v>
      </c>
      <c r="J208" s="9">
        <v>188</v>
      </c>
    </row>
    <row r="209" spans="1:10" ht="14.4" thickBot="1" x14ac:dyDescent="0.3">
      <c r="A209" s="7">
        <v>8</v>
      </c>
      <c r="B209" s="8" t="s">
        <v>386</v>
      </c>
      <c r="C209" s="9" t="s">
        <v>122</v>
      </c>
      <c r="D209" s="9">
        <v>699</v>
      </c>
      <c r="E209" s="9">
        <v>345</v>
      </c>
      <c r="F209" s="9">
        <v>542</v>
      </c>
      <c r="G209" s="9">
        <v>182</v>
      </c>
      <c r="H209" s="9">
        <v>89</v>
      </c>
      <c r="I209" s="9">
        <v>163</v>
      </c>
      <c r="J209" s="9">
        <v>297</v>
      </c>
    </row>
    <row r="210" spans="1:10" ht="14.4" thickBot="1" x14ac:dyDescent="0.3">
      <c r="A210" s="7">
        <v>9</v>
      </c>
      <c r="B210" s="8" t="s">
        <v>392</v>
      </c>
      <c r="C210" s="9" t="s">
        <v>225</v>
      </c>
      <c r="D210" s="9">
        <v>210</v>
      </c>
      <c r="E210" s="9">
        <v>111</v>
      </c>
      <c r="F210" s="9">
        <v>169</v>
      </c>
      <c r="G210" s="9">
        <v>50</v>
      </c>
      <c r="H210" s="9">
        <v>20</v>
      </c>
      <c r="I210" s="9">
        <v>56</v>
      </c>
      <c r="J210" s="9">
        <v>103</v>
      </c>
    </row>
    <row r="211" spans="1:10" ht="14.4" thickBot="1" x14ac:dyDescent="0.3">
      <c r="A211" s="7">
        <v>10</v>
      </c>
      <c r="B211" s="8" t="s">
        <v>393</v>
      </c>
      <c r="C211" s="9" t="s">
        <v>226</v>
      </c>
      <c r="D211" s="9">
        <v>133</v>
      </c>
      <c r="E211" s="9">
        <v>55</v>
      </c>
      <c r="F211" s="9">
        <v>113</v>
      </c>
      <c r="G211" s="9">
        <v>40</v>
      </c>
      <c r="H211" s="9">
        <v>20</v>
      </c>
      <c r="I211" s="9">
        <v>33</v>
      </c>
      <c r="J211" s="9">
        <v>62</v>
      </c>
    </row>
    <row r="212" spans="1:10" ht="14.4" thickBot="1" x14ac:dyDescent="0.3">
      <c r="A212" s="7">
        <v>11</v>
      </c>
      <c r="B212" s="8" t="s">
        <v>394</v>
      </c>
      <c r="C212" s="9" t="s">
        <v>123</v>
      </c>
      <c r="D212" s="9">
        <v>81</v>
      </c>
      <c r="E212" s="9">
        <v>39</v>
      </c>
      <c r="F212" s="9">
        <v>63</v>
      </c>
      <c r="G212" s="9">
        <v>17</v>
      </c>
      <c r="H212" s="9">
        <v>8</v>
      </c>
      <c r="I212" s="9">
        <v>28</v>
      </c>
      <c r="J212" s="9">
        <v>38</v>
      </c>
    </row>
    <row r="213" spans="1:10" ht="14.4" thickBot="1" x14ac:dyDescent="0.3">
      <c r="A213" s="7">
        <v>12</v>
      </c>
      <c r="B213" s="8" t="s">
        <v>395</v>
      </c>
      <c r="C213" s="9" t="s">
        <v>227</v>
      </c>
      <c r="D213" s="9">
        <v>108</v>
      </c>
      <c r="E213" s="9">
        <v>54</v>
      </c>
      <c r="F213" s="9">
        <v>92</v>
      </c>
      <c r="G213" s="9">
        <v>29</v>
      </c>
      <c r="H213" s="9">
        <v>13</v>
      </c>
      <c r="I213" s="9">
        <v>39</v>
      </c>
      <c r="J213" s="9">
        <v>59</v>
      </c>
    </row>
    <row r="214" spans="1:10" ht="14.4" thickBot="1" x14ac:dyDescent="0.3">
      <c r="A214" s="7">
        <v>13</v>
      </c>
      <c r="B214" s="8" t="s">
        <v>396</v>
      </c>
      <c r="C214" s="9" t="s">
        <v>228</v>
      </c>
      <c r="D214" s="9">
        <v>247</v>
      </c>
      <c r="E214" s="9">
        <v>131</v>
      </c>
      <c r="F214" s="9">
        <v>205</v>
      </c>
      <c r="G214" s="9">
        <v>71</v>
      </c>
      <c r="H214" s="9">
        <v>33</v>
      </c>
      <c r="I214" s="9">
        <v>57</v>
      </c>
      <c r="J214" s="9">
        <v>138</v>
      </c>
    </row>
    <row r="215" spans="1:10" ht="14.4" thickBot="1" x14ac:dyDescent="0.3">
      <c r="A215" s="7">
        <v>14</v>
      </c>
      <c r="B215" s="8" t="s">
        <v>388</v>
      </c>
      <c r="C215" s="9" t="s">
        <v>124</v>
      </c>
      <c r="D215" s="9">
        <v>543</v>
      </c>
      <c r="E215" s="9">
        <v>293</v>
      </c>
      <c r="F215" s="9">
        <v>432</v>
      </c>
      <c r="G215" s="9">
        <v>120</v>
      </c>
      <c r="H215" s="9">
        <v>58</v>
      </c>
      <c r="I215" s="9">
        <v>162</v>
      </c>
      <c r="J215" s="9">
        <v>271</v>
      </c>
    </row>
    <row r="216" spans="1:10" ht="14.4" thickBot="1" x14ac:dyDescent="0.3">
      <c r="A216" s="7">
        <v>15</v>
      </c>
      <c r="B216" s="8" t="s">
        <v>397</v>
      </c>
      <c r="C216" s="9" t="s">
        <v>229</v>
      </c>
      <c r="D216" s="9">
        <v>98</v>
      </c>
      <c r="E216" s="9">
        <v>56</v>
      </c>
      <c r="F216" s="9">
        <v>80</v>
      </c>
      <c r="G216" s="9">
        <v>26</v>
      </c>
      <c r="H216" s="9">
        <v>10</v>
      </c>
      <c r="I216" s="9">
        <v>25</v>
      </c>
      <c r="J216" s="9">
        <v>48</v>
      </c>
    </row>
    <row r="217" spans="1:10" ht="14.4" thickBot="1" x14ac:dyDescent="0.3">
      <c r="A217" s="7">
        <v>16</v>
      </c>
      <c r="B217" s="8" t="s">
        <v>398</v>
      </c>
      <c r="C217" s="9" t="s">
        <v>230</v>
      </c>
      <c r="D217" s="9">
        <v>250</v>
      </c>
      <c r="E217" s="9">
        <v>126</v>
      </c>
      <c r="F217" s="9">
        <v>204</v>
      </c>
      <c r="G217" s="9">
        <v>60</v>
      </c>
      <c r="H217" s="9">
        <v>26</v>
      </c>
      <c r="I217" s="9">
        <v>80</v>
      </c>
      <c r="J217" s="9">
        <v>119</v>
      </c>
    </row>
    <row r="218" spans="1:10" ht="14.4" thickBot="1" x14ac:dyDescent="0.3">
      <c r="A218" s="7">
        <v>17</v>
      </c>
      <c r="B218" s="8" t="s">
        <v>399</v>
      </c>
      <c r="C218" s="9" t="s">
        <v>231</v>
      </c>
      <c r="D218" s="9">
        <v>170</v>
      </c>
      <c r="E218" s="9">
        <v>70</v>
      </c>
      <c r="F218" s="9">
        <v>132</v>
      </c>
      <c r="G218" s="9">
        <v>22</v>
      </c>
      <c r="H218" s="9">
        <v>3</v>
      </c>
      <c r="I218" s="9">
        <v>50</v>
      </c>
      <c r="J218" s="9">
        <v>92</v>
      </c>
    </row>
    <row r="219" spans="1:10" ht="14.4" thickBot="1" x14ac:dyDescent="0.3">
      <c r="A219" s="7">
        <v>18</v>
      </c>
      <c r="B219" s="8" t="s">
        <v>400</v>
      </c>
      <c r="C219" s="9" t="s">
        <v>232</v>
      </c>
      <c r="D219" s="9">
        <v>208</v>
      </c>
      <c r="E219" s="9">
        <v>111</v>
      </c>
      <c r="F219" s="9">
        <v>173</v>
      </c>
      <c r="G219" s="9">
        <v>70</v>
      </c>
      <c r="H219" s="9">
        <v>37</v>
      </c>
      <c r="I219" s="9">
        <v>47</v>
      </c>
      <c r="J219" s="9">
        <v>101</v>
      </c>
    </row>
    <row r="220" spans="1:10" ht="14.4" thickBot="1" x14ac:dyDescent="0.3">
      <c r="A220" s="7">
        <v>19</v>
      </c>
      <c r="B220" s="8" t="s">
        <v>401</v>
      </c>
      <c r="C220" s="9" t="s">
        <v>233</v>
      </c>
      <c r="D220" s="9">
        <v>222</v>
      </c>
      <c r="E220" s="9">
        <v>104</v>
      </c>
      <c r="F220" s="9">
        <v>170</v>
      </c>
      <c r="G220" s="9">
        <v>51</v>
      </c>
      <c r="H220" s="9">
        <v>22</v>
      </c>
      <c r="I220" s="9">
        <v>68</v>
      </c>
      <c r="J220" s="9">
        <v>89</v>
      </c>
    </row>
    <row r="221" spans="1:10" ht="14.4" thickBot="1" x14ac:dyDescent="0.3">
      <c r="A221" s="7">
        <v>20</v>
      </c>
      <c r="B221" s="8" t="s">
        <v>402</v>
      </c>
      <c r="C221" s="9" t="s">
        <v>234</v>
      </c>
      <c r="D221" s="9">
        <v>86</v>
      </c>
      <c r="E221" s="9">
        <v>52</v>
      </c>
      <c r="F221" s="9">
        <v>69</v>
      </c>
      <c r="G221" s="9">
        <v>21</v>
      </c>
      <c r="H221" s="9">
        <v>9</v>
      </c>
      <c r="I221" s="9">
        <v>16</v>
      </c>
      <c r="J221" s="9">
        <v>40</v>
      </c>
    </row>
    <row r="222" spans="1:10" ht="15" customHeight="1" thickBot="1" x14ac:dyDescent="0.3">
      <c r="A222" s="36" t="s">
        <v>13</v>
      </c>
      <c r="B222" s="37"/>
      <c r="C222" s="38"/>
      <c r="D222" s="10">
        <f>SUM(D202:D221)</f>
        <v>6402</v>
      </c>
      <c r="E222" s="10">
        <f t="shared" ref="E222:J222" si="16">SUM(E202:E221)</f>
        <v>3273</v>
      </c>
      <c r="F222" s="10">
        <f t="shared" si="16"/>
        <v>5016</v>
      </c>
      <c r="G222" s="10">
        <f t="shared" si="16"/>
        <v>1509</v>
      </c>
      <c r="H222" s="10">
        <f t="shared" si="16"/>
        <v>711</v>
      </c>
      <c r="I222" s="10">
        <f t="shared" si="16"/>
        <v>1701</v>
      </c>
      <c r="J222" s="10">
        <f t="shared" si="16"/>
        <v>2935</v>
      </c>
    </row>
    <row r="223" spans="1:10" ht="14.4" thickBot="1" x14ac:dyDescent="0.3">
      <c r="A223" s="12"/>
      <c r="B223" s="12"/>
      <c r="C223" s="5"/>
      <c r="D223" s="12"/>
      <c r="E223" s="12"/>
      <c r="F223" s="12"/>
      <c r="G223" s="12"/>
      <c r="H223" s="12"/>
      <c r="I223" s="12"/>
      <c r="J223" s="12"/>
    </row>
    <row r="224" spans="1:10" ht="14.4" thickBot="1" x14ac:dyDescent="0.3">
      <c r="A224" s="26" t="s">
        <v>34</v>
      </c>
      <c r="B224" s="27"/>
      <c r="C224" s="27"/>
      <c r="D224" s="27"/>
      <c r="E224" s="27"/>
      <c r="F224" s="27"/>
      <c r="G224" s="27"/>
      <c r="H224" s="27"/>
      <c r="I224" s="27"/>
      <c r="J224" s="28"/>
    </row>
    <row r="225" spans="1:10" ht="20.399999999999999" customHeight="1" thickBot="1" x14ac:dyDescent="0.3">
      <c r="A225" s="29" t="s">
        <v>2</v>
      </c>
      <c r="B225" s="29" t="s">
        <v>3</v>
      </c>
      <c r="C225" s="29" t="s">
        <v>52</v>
      </c>
      <c r="D225" s="29" t="s">
        <v>4</v>
      </c>
      <c r="E225" s="31" t="s">
        <v>5</v>
      </c>
      <c r="F225" s="32"/>
      <c r="G225" s="31" t="s">
        <v>6</v>
      </c>
      <c r="H225" s="33"/>
      <c r="I225" s="33"/>
      <c r="J225" s="32"/>
    </row>
    <row r="226" spans="1:10" ht="41.4" thickBot="1" x14ac:dyDescent="0.3">
      <c r="A226" s="30"/>
      <c r="B226" s="30"/>
      <c r="C226" s="30"/>
      <c r="D226" s="30"/>
      <c r="E226" s="6" t="s">
        <v>7</v>
      </c>
      <c r="F226" s="6" t="s">
        <v>8</v>
      </c>
      <c r="G226" s="6" t="s">
        <v>9</v>
      </c>
      <c r="H226" s="6" t="s">
        <v>10</v>
      </c>
      <c r="I226" s="6" t="s">
        <v>11</v>
      </c>
      <c r="J226" s="6" t="s">
        <v>12</v>
      </c>
    </row>
    <row r="227" spans="1:10" ht="14.4" thickBot="1" x14ac:dyDescent="0.3">
      <c r="A227" s="7">
        <v>1</v>
      </c>
      <c r="B227" s="8" t="s">
        <v>403</v>
      </c>
      <c r="C227" s="9" t="s">
        <v>126</v>
      </c>
      <c r="D227" s="9">
        <v>1328</v>
      </c>
      <c r="E227" s="9">
        <v>667</v>
      </c>
      <c r="F227" s="9">
        <v>996</v>
      </c>
      <c r="G227" s="9">
        <v>280</v>
      </c>
      <c r="H227" s="9">
        <v>141</v>
      </c>
      <c r="I227" s="9">
        <v>419</v>
      </c>
      <c r="J227" s="9">
        <v>421</v>
      </c>
    </row>
    <row r="228" spans="1:10" ht="14.4" thickBot="1" x14ac:dyDescent="0.3">
      <c r="A228" s="7">
        <v>2</v>
      </c>
      <c r="B228" s="8" t="s">
        <v>404</v>
      </c>
      <c r="C228" s="9" t="s">
        <v>127</v>
      </c>
      <c r="D228" s="9">
        <v>781</v>
      </c>
      <c r="E228" s="9">
        <v>380</v>
      </c>
      <c r="F228" s="9">
        <v>629</v>
      </c>
      <c r="G228" s="9">
        <v>156</v>
      </c>
      <c r="H228" s="9">
        <v>68</v>
      </c>
      <c r="I228" s="9">
        <v>235</v>
      </c>
      <c r="J228" s="9">
        <v>388</v>
      </c>
    </row>
    <row r="229" spans="1:10" ht="14.4" thickBot="1" x14ac:dyDescent="0.3">
      <c r="A229" s="7">
        <v>3</v>
      </c>
      <c r="B229" s="8" t="s">
        <v>405</v>
      </c>
      <c r="C229" s="9" t="s">
        <v>128</v>
      </c>
      <c r="D229" s="9">
        <v>209</v>
      </c>
      <c r="E229" s="9">
        <v>129</v>
      </c>
      <c r="F229" s="9">
        <v>179</v>
      </c>
      <c r="G229" s="9">
        <v>55</v>
      </c>
      <c r="H229" s="9">
        <v>28</v>
      </c>
      <c r="I229" s="9">
        <v>58</v>
      </c>
      <c r="J229" s="9">
        <v>120</v>
      </c>
    </row>
    <row r="230" spans="1:10" ht="14.4" thickBot="1" x14ac:dyDescent="0.3">
      <c r="A230" s="7">
        <v>4</v>
      </c>
      <c r="B230" s="8" t="s">
        <v>406</v>
      </c>
      <c r="C230" s="9" t="s">
        <v>235</v>
      </c>
      <c r="D230" s="9">
        <v>117</v>
      </c>
      <c r="E230" s="9">
        <v>66</v>
      </c>
      <c r="F230" s="9">
        <v>92</v>
      </c>
      <c r="G230" s="9">
        <v>44</v>
      </c>
      <c r="H230" s="9">
        <v>20</v>
      </c>
      <c r="I230" s="9">
        <v>27</v>
      </c>
      <c r="J230" s="9">
        <v>36</v>
      </c>
    </row>
    <row r="231" spans="1:10" ht="14.4" thickBot="1" x14ac:dyDescent="0.3">
      <c r="A231" s="7">
        <v>5</v>
      </c>
      <c r="B231" s="8" t="s">
        <v>407</v>
      </c>
      <c r="C231" s="9" t="s">
        <v>236</v>
      </c>
      <c r="D231" s="9">
        <v>119</v>
      </c>
      <c r="E231" s="9">
        <v>61</v>
      </c>
      <c r="F231" s="9">
        <v>90</v>
      </c>
      <c r="G231" s="9">
        <v>32</v>
      </c>
      <c r="H231" s="9">
        <v>19</v>
      </c>
      <c r="I231" s="9">
        <v>26</v>
      </c>
      <c r="J231" s="9">
        <v>43</v>
      </c>
    </row>
    <row r="232" spans="1:10" ht="14.4" thickBot="1" x14ac:dyDescent="0.3">
      <c r="A232" s="7">
        <v>6</v>
      </c>
      <c r="B232" s="8" t="s">
        <v>408</v>
      </c>
      <c r="C232" s="9" t="s">
        <v>129</v>
      </c>
      <c r="D232" s="9">
        <v>143</v>
      </c>
      <c r="E232" s="9">
        <v>71</v>
      </c>
      <c r="F232" s="9">
        <v>107</v>
      </c>
      <c r="G232" s="9">
        <v>34</v>
      </c>
      <c r="H232" s="9">
        <v>15</v>
      </c>
      <c r="I232" s="9">
        <v>46</v>
      </c>
      <c r="J232" s="9">
        <v>42</v>
      </c>
    </row>
    <row r="233" spans="1:10" ht="14.4" thickBot="1" x14ac:dyDescent="0.3">
      <c r="A233" s="7">
        <v>7</v>
      </c>
      <c r="B233" s="8" t="s">
        <v>409</v>
      </c>
      <c r="C233" s="9" t="s">
        <v>237</v>
      </c>
      <c r="D233" s="9">
        <v>478</v>
      </c>
      <c r="E233" s="9">
        <v>250</v>
      </c>
      <c r="F233" s="9">
        <v>376</v>
      </c>
      <c r="G233" s="9">
        <v>111</v>
      </c>
      <c r="H233" s="9">
        <v>44</v>
      </c>
      <c r="I233" s="9">
        <v>157</v>
      </c>
      <c r="J233" s="9">
        <v>191</v>
      </c>
    </row>
    <row r="234" spans="1:10" ht="14.4" thickBot="1" x14ac:dyDescent="0.3">
      <c r="A234" s="7">
        <v>8</v>
      </c>
      <c r="B234" s="8" t="s">
        <v>410</v>
      </c>
      <c r="C234" s="9" t="s">
        <v>238</v>
      </c>
      <c r="D234" s="9">
        <v>307</v>
      </c>
      <c r="E234" s="9">
        <v>164</v>
      </c>
      <c r="F234" s="9">
        <v>246</v>
      </c>
      <c r="G234" s="9">
        <v>87</v>
      </c>
      <c r="H234" s="9">
        <v>45</v>
      </c>
      <c r="I234" s="9">
        <v>85</v>
      </c>
      <c r="J234" s="9">
        <v>120</v>
      </c>
    </row>
    <row r="235" spans="1:10" ht="14.4" thickBot="1" x14ac:dyDescent="0.3">
      <c r="A235" s="7">
        <v>9</v>
      </c>
      <c r="B235" s="8" t="s">
        <v>403</v>
      </c>
      <c r="C235" s="9" t="s">
        <v>125</v>
      </c>
      <c r="D235" s="9">
        <v>391</v>
      </c>
      <c r="E235" s="9">
        <v>201</v>
      </c>
      <c r="F235" s="9">
        <v>278</v>
      </c>
      <c r="G235" s="9">
        <v>106</v>
      </c>
      <c r="H235" s="9">
        <v>46</v>
      </c>
      <c r="I235" s="9">
        <v>91</v>
      </c>
      <c r="J235" s="9">
        <v>118</v>
      </c>
    </row>
    <row r="236" spans="1:10" ht="14.4" thickBot="1" x14ac:dyDescent="0.3">
      <c r="A236" s="7">
        <v>10</v>
      </c>
      <c r="B236" s="8" t="s">
        <v>411</v>
      </c>
      <c r="C236" s="9" t="s">
        <v>239</v>
      </c>
      <c r="D236" s="9">
        <v>134</v>
      </c>
      <c r="E236" s="9">
        <v>67</v>
      </c>
      <c r="F236" s="9">
        <v>99</v>
      </c>
      <c r="G236" s="9">
        <v>37</v>
      </c>
      <c r="H236" s="9">
        <v>21</v>
      </c>
      <c r="I236" s="9">
        <v>33</v>
      </c>
      <c r="J236" s="9">
        <v>32</v>
      </c>
    </row>
    <row r="237" spans="1:10" ht="14.4" thickBot="1" x14ac:dyDescent="0.3">
      <c r="A237" s="7">
        <v>11</v>
      </c>
      <c r="B237" s="8" t="s">
        <v>412</v>
      </c>
      <c r="C237" s="9" t="s">
        <v>240</v>
      </c>
      <c r="D237" s="9">
        <v>118</v>
      </c>
      <c r="E237" s="9">
        <v>62</v>
      </c>
      <c r="F237" s="9">
        <v>92</v>
      </c>
      <c r="G237" s="9">
        <v>24</v>
      </c>
      <c r="H237" s="9">
        <v>9</v>
      </c>
      <c r="I237" s="9">
        <v>41</v>
      </c>
      <c r="J237" s="9">
        <v>31</v>
      </c>
    </row>
    <row r="238" spans="1:10" ht="15" customHeight="1" thickBot="1" x14ac:dyDescent="0.3">
      <c r="A238" s="36" t="s">
        <v>13</v>
      </c>
      <c r="B238" s="37"/>
      <c r="C238" s="38"/>
      <c r="D238" s="10">
        <f>SUM(D227:D237)</f>
        <v>4125</v>
      </c>
      <c r="E238" s="10">
        <f t="shared" ref="E238:J238" si="17">SUM(E227:E237)</f>
        <v>2118</v>
      </c>
      <c r="F238" s="10">
        <f t="shared" si="17"/>
        <v>3184</v>
      </c>
      <c r="G238" s="10">
        <f t="shared" si="17"/>
        <v>966</v>
      </c>
      <c r="H238" s="10">
        <f t="shared" si="17"/>
        <v>456</v>
      </c>
      <c r="I238" s="10">
        <f t="shared" si="17"/>
        <v>1218</v>
      </c>
      <c r="J238" s="10">
        <f t="shared" si="17"/>
        <v>1542</v>
      </c>
    </row>
    <row r="239" spans="1:10" ht="14.4" thickBot="1" x14ac:dyDescent="0.3">
      <c r="A239" s="12"/>
      <c r="B239" s="12"/>
      <c r="C239" s="5"/>
      <c r="D239" s="12"/>
      <c r="E239" s="12"/>
      <c r="F239" s="12"/>
      <c r="G239" s="12"/>
      <c r="H239" s="12"/>
      <c r="I239" s="12"/>
      <c r="J239" s="12"/>
    </row>
    <row r="240" spans="1:10" ht="14.4" thickBot="1" x14ac:dyDescent="0.3">
      <c r="A240" s="26" t="s">
        <v>35</v>
      </c>
      <c r="B240" s="27"/>
      <c r="C240" s="27"/>
      <c r="D240" s="27"/>
      <c r="E240" s="27"/>
      <c r="F240" s="27"/>
      <c r="G240" s="27"/>
      <c r="H240" s="27"/>
      <c r="I240" s="27"/>
      <c r="J240" s="28"/>
    </row>
    <row r="241" spans="1:10" ht="20.399999999999999" customHeight="1" thickBot="1" x14ac:dyDescent="0.3">
      <c r="A241" s="29" t="s">
        <v>2</v>
      </c>
      <c r="B241" s="29" t="s">
        <v>3</v>
      </c>
      <c r="C241" s="29" t="s">
        <v>52</v>
      </c>
      <c r="D241" s="29" t="s">
        <v>4</v>
      </c>
      <c r="E241" s="31" t="s">
        <v>5</v>
      </c>
      <c r="F241" s="32"/>
      <c r="G241" s="31" t="s">
        <v>6</v>
      </c>
      <c r="H241" s="33"/>
      <c r="I241" s="33"/>
      <c r="J241" s="32"/>
    </row>
    <row r="242" spans="1:10" ht="41.4" thickBot="1" x14ac:dyDescent="0.3">
      <c r="A242" s="30"/>
      <c r="B242" s="30"/>
      <c r="C242" s="30"/>
      <c r="D242" s="30"/>
      <c r="E242" s="6" t="s">
        <v>7</v>
      </c>
      <c r="F242" s="6" t="s">
        <v>8</v>
      </c>
      <c r="G242" s="6" t="s">
        <v>9</v>
      </c>
      <c r="H242" s="6" t="s">
        <v>10</v>
      </c>
      <c r="I242" s="6" t="s">
        <v>11</v>
      </c>
      <c r="J242" s="6" t="s">
        <v>12</v>
      </c>
    </row>
    <row r="243" spans="1:10" ht="14.4" thickBot="1" x14ac:dyDescent="0.3">
      <c r="A243" s="7">
        <v>1</v>
      </c>
      <c r="B243" s="8" t="s">
        <v>413</v>
      </c>
      <c r="C243" s="9" t="s">
        <v>130</v>
      </c>
      <c r="D243" s="9">
        <v>611</v>
      </c>
      <c r="E243" s="9">
        <v>357</v>
      </c>
      <c r="F243" s="9">
        <v>474</v>
      </c>
      <c r="G243" s="9">
        <v>132</v>
      </c>
      <c r="H243" s="9">
        <v>61</v>
      </c>
      <c r="I243" s="9">
        <v>156</v>
      </c>
      <c r="J243" s="9">
        <v>298</v>
      </c>
    </row>
    <row r="244" spans="1:10" ht="14.4" thickBot="1" x14ac:dyDescent="0.3">
      <c r="A244" s="7">
        <v>2</v>
      </c>
      <c r="B244" s="8" t="s">
        <v>414</v>
      </c>
      <c r="C244" s="9" t="s">
        <v>131</v>
      </c>
      <c r="D244" s="9">
        <v>142</v>
      </c>
      <c r="E244" s="9">
        <v>72</v>
      </c>
      <c r="F244" s="9">
        <v>102</v>
      </c>
      <c r="G244" s="9">
        <v>32</v>
      </c>
      <c r="H244" s="9">
        <v>19</v>
      </c>
      <c r="I244" s="9">
        <v>25</v>
      </c>
      <c r="J244" s="9">
        <v>46</v>
      </c>
    </row>
    <row r="245" spans="1:10" ht="14.4" thickBot="1" x14ac:dyDescent="0.3">
      <c r="A245" s="7">
        <v>3</v>
      </c>
      <c r="B245" s="8" t="s">
        <v>415</v>
      </c>
      <c r="C245" s="9" t="s">
        <v>132</v>
      </c>
      <c r="D245" s="9">
        <v>110</v>
      </c>
      <c r="E245" s="9">
        <v>54</v>
      </c>
      <c r="F245" s="9">
        <v>79</v>
      </c>
      <c r="G245" s="9">
        <v>20</v>
      </c>
      <c r="H245" s="9">
        <v>13</v>
      </c>
      <c r="I245" s="9">
        <v>27</v>
      </c>
      <c r="J245" s="9">
        <v>32</v>
      </c>
    </row>
    <row r="246" spans="1:10" ht="14.4" thickBot="1" x14ac:dyDescent="0.3">
      <c r="A246" s="7">
        <v>4</v>
      </c>
      <c r="B246" s="8" t="s">
        <v>416</v>
      </c>
      <c r="C246" s="9" t="s">
        <v>133</v>
      </c>
      <c r="D246" s="9">
        <v>146</v>
      </c>
      <c r="E246" s="9">
        <v>78</v>
      </c>
      <c r="F246" s="9">
        <v>117</v>
      </c>
      <c r="G246" s="9">
        <v>46</v>
      </c>
      <c r="H246" s="9">
        <v>18</v>
      </c>
      <c r="I246" s="9">
        <v>35</v>
      </c>
      <c r="J246" s="9">
        <v>55</v>
      </c>
    </row>
    <row r="247" spans="1:10" ht="14.4" thickBot="1" x14ac:dyDescent="0.3">
      <c r="A247" s="7">
        <v>5</v>
      </c>
      <c r="B247" s="8" t="s">
        <v>417</v>
      </c>
      <c r="C247" s="9" t="s">
        <v>241</v>
      </c>
      <c r="D247" s="9">
        <v>171</v>
      </c>
      <c r="E247" s="9">
        <v>93</v>
      </c>
      <c r="F247" s="9">
        <v>135</v>
      </c>
      <c r="G247" s="9">
        <v>51</v>
      </c>
      <c r="H247" s="9">
        <v>29</v>
      </c>
      <c r="I247" s="9">
        <v>44</v>
      </c>
      <c r="J247" s="9">
        <v>38</v>
      </c>
    </row>
    <row r="248" spans="1:10" ht="14.4" thickBot="1" x14ac:dyDescent="0.3">
      <c r="A248" s="7">
        <v>6</v>
      </c>
      <c r="B248" s="8" t="s">
        <v>418</v>
      </c>
      <c r="C248" s="9" t="s">
        <v>242</v>
      </c>
      <c r="D248" s="9">
        <v>67</v>
      </c>
      <c r="E248" s="9">
        <v>35</v>
      </c>
      <c r="F248" s="9">
        <v>49</v>
      </c>
      <c r="G248" s="9">
        <v>19</v>
      </c>
      <c r="H248" s="9">
        <v>8</v>
      </c>
      <c r="I248" s="9">
        <v>17</v>
      </c>
      <c r="J248" s="9">
        <v>18</v>
      </c>
    </row>
    <row r="249" spans="1:10" ht="14.4" thickBot="1" x14ac:dyDescent="0.3">
      <c r="A249" s="7">
        <v>7</v>
      </c>
      <c r="B249" s="8" t="s">
        <v>419</v>
      </c>
      <c r="C249" s="9" t="s">
        <v>243</v>
      </c>
      <c r="D249" s="9">
        <v>100</v>
      </c>
      <c r="E249" s="9">
        <v>53</v>
      </c>
      <c r="F249" s="9">
        <v>82</v>
      </c>
      <c r="G249" s="9">
        <v>14</v>
      </c>
      <c r="H249" s="9">
        <v>4</v>
      </c>
      <c r="I249" s="9">
        <v>35</v>
      </c>
      <c r="J249" s="9">
        <v>52</v>
      </c>
    </row>
    <row r="250" spans="1:10" ht="14.4" thickBot="1" x14ac:dyDescent="0.3">
      <c r="A250" s="7">
        <v>8</v>
      </c>
      <c r="B250" s="8" t="s">
        <v>420</v>
      </c>
      <c r="C250" s="9" t="s">
        <v>244</v>
      </c>
      <c r="D250" s="9">
        <v>86</v>
      </c>
      <c r="E250" s="9">
        <v>50</v>
      </c>
      <c r="F250" s="9">
        <v>62</v>
      </c>
      <c r="G250" s="9">
        <v>17</v>
      </c>
      <c r="H250" s="9">
        <v>11</v>
      </c>
      <c r="I250" s="9">
        <v>23</v>
      </c>
      <c r="J250" s="9">
        <v>33</v>
      </c>
    </row>
    <row r="251" spans="1:10" ht="14.4" thickBot="1" x14ac:dyDescent="0.3">
      <c r="A251" s="7">
        <v>9</v>
      </c>
      <c r="B251" s="8" t="s">
        <v>421</v>
      </c>
      <c r="C251" s="9" t="s">
        <v>134</v>
      </c>
      <c r="D251" s="9">
        <v>101</v>
      </c>
      <c r="E251" s="9">
        <v>56</v>
      </c>
      <c r="F251" s="9">
        <v>83</v>
      </c>
      <c r="G251" s="9">
        <v>22</v>
      </c>
      <c r="H251" s="9">
        <v>14</v>
      </c>
      <c r="I251" s="9">
        <v>34</v>
      </c>
      <c r="J251" s="9">
        <v>40</v>
      </c>
    </row>
    <row r="252" spans="1:10" ht="14.4" thickBot="1" x14ac:dyDescent="0.3">
      <c r="A252" s="7">
        <v>10</v>
      </c>
      <c r="B252" s="8" t="s">
        <v>422</v>
      </c>
      <c r="C252" s="9" t="s">
        <v>135</v>
      </c>
      <c r="D252" s="9">
        <v>255</v>
      </c>
      <c r="E252" s="9">
        <v>138</v>
      </c>
      <c r="F252" s="9">
        <v>200</v>
      </c>
      <c r="G252" s="9">
        <v>53</v>
      </c>
      <c r="H252" s="9">
        <v>24</v>
      </c>
      <c r="I252" s="9">
        <v>72</v>
      </c>
      <c r="J252" s="9">
        <v>111</v>
      </c>
    </row>
    <row r="253" spans="1:10" ht="15" customHeight="1" thickBot="1" x14ac:dyDescent="0.3">
      <c r="A253" s="36" t="s">
        <v>13</v>
      </c>
      <c r="B253" s="37"/>
      <c r="C253" s="38"/>
      <c r="D253" s="10">
        <f>SUM(D243:D252)</f>
        <v>1789</v>
      </c>
      <c r="E253" s="10">
        <f t="shared" ref="E253:J253" si="18">SUM(E243:E252)</f>
        <v>986</v>
      </c>
      <c r="F253" s="10">
        <f t="shared" si="18"/>
        <v>1383</v>
      </c>
      <c r="G253" s="10">
        <f t="shared" si="18"/>
        <v>406</v>
      </c>
      <c r="H253" s="10">
        <f t="shared" si="18"/>
        <v>201</v>
      </c>
      <c r="I253" s="10">
        <f t="shared" si="18"/>
        <v>468</v>
      </c>
      <c r="J253" s="10">
        <f t="shared" si="18"/>
        <v>723</v>
      </c>
    </row>
    <row r="254" spans="1:10" ht="14.4" thickBot="1" x14ac:dyDescent="0.3">
      <c r="A254" s="12"/>
      <c r="B254" s="12"/>
      <c r="C254" s="5"/>
      <c r="D254" s="12"/>
      <c r="E254" s="12"/>
      <c r="F254" s="12"/>
      <c r="G254" s="12"/>
      <c r="H254" s="12"/>
      <c r="I254" s="12"/>
      <c r="J254" s="12"/>
    </row>
    <row r="255" spans="1:10" ht="14.4" thickBot="1" x14ac:dyDescent="0.3">
      <c r="A255" s="26" t="s">
        <v>36</v>
      </c>
      <c r="B255" s="27"/>
      <c r="C255" s="27"/>
      <c r="D255" s="27"/>
      <c r="E255" s="27"/>
      <c r="F255" s="27"/>
      <c r="G255" s="27"/>
      <c r="H255" s="27"/>
      <c r="I255" s="27"/>
      <c r="J255" s="34"/>
    </row>
    <row r="256" spans="1:10" ht="20.399999999999999" customHeight="1" thickBot="1" x14ac:dyDescent="0.3">
      <c r="A256" s="29" t="s">
        <v>2</v>
      </c>
      <c r="B256" s="29" t="s">
        <v>3</v>
      </c>
      <c r="C256" s="29" t="s">
        <v>52</v>
      </c>
      <c r="D256" s="29" t="s">
        <v>4</v>
      </c>
      <c r="E256" s="31" t="s">
        <v>5</v>
      </c>
      <c r="F256" s="32"/>
      <c r="G256" s="31" t="s">
        <v>6</v>
      </c>
      <c r="H256" s="33"/>
      <c r="I256" s="33"/>
      <c r="J256" s="32"/>
    </row>
    <row r="257" spans="1:10" ht="41.4" thickBot="1" x14ac:dyDescent="0.3">
      <c r="A257" s="30"/>
      <c r="B257" s="30"/>
      <c r="C257" s="30"/>
      <c r="D257" s="30"/>
      <c r="E257" s="6" t="s">
        <v>7</v>
      </c>
      <c r="F257" s="6" t="s">
        <v>8</v>
      </c>
      <c r="G257" s="6" t="s">
        <v>9</v>
      </c>
      <c r="H257" s="6" t="s">
        <v>10</v>
      </c>
      <c r="I257" s="6" t="s">
        <v>11</v>
      </c>
      <c r="J257" s="6" t="s">
        <v>12</v>
      </c>
    </row>
    <row r="258" spans="1:10" ht="14.4" thickBot="1" x14ac:dyDescent="0.3">
      <c r="A258" s="7">
        <v>1</v>
      </c>
      <c r="B258" s="8" t="s">
        <v>423</v>
      </c>
      <c r="C258" s="9" t="s">
        <v>245</v>
      </c>
      <c r="D258" s="9">
        <v>81</v>
      </c>
      <c r="E258" s="9">
        <v>38</v>
      </c>
      <c r="F258" s="9">
        <v>59</v>
      </c>
      <c r="G258" s="9">
        <v>13</v>
      </c>
      <c r="H258" s="9">
        <v>6</v>
      </c>
      <c r="I258" s="9">
        <v>28</v>
      </c>
      <c r="J258" s="9">
        <v>29</v>
      </c>
    </row>
    <row r="259" spans="1:10" ht="14.4" thickBot="1" x14ac:dyDescent="0.3">
      <c r="A259" s="7">
        <v>2</v>
      </c>
      <c r="B259" s="8" t="s">
        <v>424</v>
      </c>
      <c r="C259" s="9" t="s">
        <v>246</v>
      </c>
      <c r="D259" s="9">
        <v>123</v>
      </c>
      <c r="E259" s="9">
        <v>60</v>
      </c>
      <c r="F259" s="9">
        <v>94</v>
      </c>
      <c r="G259" s="9">
        <v>24</v>
      </c>
      <c r="H259" s="9">
        <v>14</v>
      </c>
      <c r="I259" s="9">
        <v>34</v>
      </c>
      <c r="J259" s="9">
        <v>54</v>
      </c>
    </row>
    <row r="260" spans="1:10" ht="14.4" thickBot="1" x14ac:dyDescent="0.3">
      <c r="A260" s="7">
        <v>3</v>
      </c>
      <c r="B260" s="8" t="s">
        <v>425</v>
      </c>
      <c r="C260" s="9" t="s">
        <v>136</v>
      </c>
      <c r="D260" s="9">
        <v>133</v>
      </c>
      <c r="E260" s="9">
        <v>68</v>
      </c>
      <c r="F260" s="9">
        <v>108</v>
      </c>
      <c r="G260" s="9">
        <v>49</v>
      </c>
      <c r="H260" s="9">
        <v>21</v>
      </c>
      <c r="I260" s="9">
        <v>31</v>
      </c>
      <c r="J260" s="9">
        <v>62</v>
      </c>
    </row>
    <row r="261" spans="1:10" ht="14.4" thickBot="1" x14ac:dyDescent="0.3">
      <c r="A261" s="7">
        <v>4</v>
      </c>
      <c r="B261" s="8" t="s">
        <v>426</v>
      </c>
      <c r="C261" s="9" t="s">
        <v>137</v>
      </c>
      <c r="D261" s="9">
        <v>300</v>
      </c>
      <c r="E261" s="9">
        <v>152</v>
      </c>
      <c r="F261" s="9">
        <v>231</v>
      </c>
      <c r="G261" s="9">
        <v>68</v>
      </c>
      <c r="H261" s="9">
        <v>35</v>
      </c>
      <c r="I261" s="9">
        <v>72</v>
      </c>
      <c r="J261" s="9">
        <v>134</v>
      </c>
    </row>
    <row r="262" spans="1:10" ht="14.4" thickBot="1" x14ac:dyDescent="0.3">
      <c r="A262" s="7">
        <v>5</v>
      </c>
      <c r="B262" s="8" t="s">
        <v>427</v>
      </c>
      <c r="C262" s="9" t="s">
        <v>138</v>
      </c>
      <c r="D262" s="9">
        <v>215</v>
      </c>
      <c r="E262" s="9">
        <v>104</v>
      </c>
      <c r="F262" s="9">
        <v>170</v>
      </c>
      <c r="G262" s="9">
        <v>47</v>
      </c>
      <c r="H262" s="9">
        <v>20</v>
      </c>
      <c r="I262" s="9">
        <v>60</v>
      </c>
      <c r="J262" s="9">
        <v>104</v>
      </c>
    </row>
    <row r="263" spans="1:10" ht="14.4" thickBot="1" x14ac:dyDescent="0.3">
      <c r="A263" s="7">
        <v>6</v>
      </c>
      <c r="B263" s="8" t="s">
        <v>428</v>
      </c>
      <c r="C263" s="9" t="s">
        <v>247</v>
      </c>
      <c r="D263" s="9">
        <v>497</v>
      </c>
      <c r="E263" s="9">
        <v>230</v>
      </c>
      <c r="F263" s="9">
        <v>364</v>
      </c>
      <c r="G263" s="9">
        <v>124</v>
      </c>
      <c r="H263" s="9">
        <v>59</v>
      </c>
      <c r="I263" s="9">
        <v>126</v>
      </c>
      <c r="J263" s="9">
        <v>184</v>
      </c>
    </row>
    <row r="264" spans="1:10" ht="14.4" thickBot="1" x14ac:dyDescent="0.3">
      <c r="A264" s="7">
        <v>7</v>
      </c>
      <c r="B264" s="8" t="s">
        <v>429</v>
      </c>
      <c r="C264" s="9" t="s">
        <v>248</v>
      </c>
      <c r="D264" s="9">
        <v>238</v>
      </c>
      <c r="E264" s="9">
        <v>119</v>
      </c>
      <c r="F264" s="9">
        <v>183</v>
      </c>
      <c r="G264" s="9">
        <v>60</v>
      </c>
      <c r="H264" s="9">
        <v>29</v>
      </c>
      <c r="I264" s="9">
        <v>52</v>
      </c>
      <c r="J264" s="9">
        <v>101</v>
      </c>
    </row>
    <row r="265" spans="1:10" ht="14.4" thickBot="1" x14ac:dyDescent="0.3">
      <c r="A265" s="7">
        <v>8</v>
      </c>
      <c r="B265" s="8" t="s">
        <v>430</v>
      </c>
      <c r="C265" s="9" t="s">
        <v>249</v>
      </c>
      <c r="D265" s="9">
        <v>331</v>
      </c>
      <c r="E265" s="9">
        <v>177</v>
      </c>
      <c r="F265" s="9">
        <v>249</v>
      </c>
      <c r="G265" s="9">
        <v>85</v>
      </c>
      <c r="H265" s="9">
        <v>43</v>
      </c>
      <c r="I265" s="9">
        <v>85</v>
      </c>
      <c r="J265" s="9">
        <v>129</v>
      </c>
    </row>
    <row r="266" spans="1:10" ht="14.4" thickBot="1" x14ac:dyDescent="0.3">
      <c r="A266" s="7">
        <v>9</v>
      </c>
      <c r="B266" s="8" t="s">
        <v>431</v>
      </c>
      <c r="C266" s="9" t="s">
        <v>250</v>
      </c>
      <c r="D266" s="9">
        <v>335</v>
      </c>
      <c r="E266" s="9">
        <v>180</v>
      </c>
      <c r="F266" s="9">
        <v>261</v>
      </c>
      <c r="G266" s="9">
        <v>105</v>
      </c>
      <c r="H266" s="9">
        <v>62</v>
      </c>
      <c r="I266" s="9">
        <v>84</v>
      </c>
      <c r="J266" s="9">
        <v>137</v>
      </c>
    </row>
    <row r="267" spans="1:10" ht="14.4" thickBot="1" x14ac:dyDescent="0.3">
      <c r="A267" s="7">
        <v>10</v>
      </c>
      <c r="B267" s="8" t="s">
        <v>432</v>
      </c>
      <c r="C267" s="9" t="s">
        <v>251</v>
      </c>
      <c r="D267" s="9">
        <v>141</v>
      </c>
      <c r="E267" s="9">
        <v>76</v>
      </c>
      <c r="F267" s="9">
        <v>102</v>
      </c>
      <c r="G267" s="9">
        <v>28</v>
      </c>
      <c r="H267" s="9">
        <v>18</v>
      </c>
      <c r="I267" s="9">
        <v>35</v>
      </c>
      <c r="J267" s="9">
        <v>56</v>
      </c>
    </row>
    <row r="268" spans="1:10" ht="14.4" thickBot="1" x14ac:dyDescent="0.3">
      <c r="A268" s="7">
        <v>11</v>
      </c>
      <c r="B268" s="8" t="s">
        <v>433</v>
      </c>
      <c r="C268" s="9" t="s">
        <v>252</v>
      </c>
      <c r="D268" s="9">
        <v>95</v>
      </c>
      <c r="E268" s="9">
        <v>38</v>
      </c>
      <c r="F268" s="9">
        <v>80</v>
      </c>
      <c r="G268" s="9">
        <v>27</v>
      </c>
      <c r="H268" s="9">
        <v>10</v>
      </c>
      <c r="I268" s="9">
        <v>30</v>
      </c>
      <c r="J268" s="9">
        <v>58</v>
      </c>
    </row>
    <row r="269" spans="1:10" ht="15" customHeight="1" thickBot="1" x14ac:dyDescent="0.3">
      <c r="A269" s="36" t="s">
        <v>13</v>
      </c>
      <c r="B269" s="37"/>
      <c r="C269" s="38"/>
      <c r="D269" s="10">
        <f>SUM(D258:D268)</f>
        <v>2489</v>
      </c>
      <c r="E269" s="10">
        <f t="shared" ref="E269:J269" si="19">SUM(E258:E268)</f>
        <v>1242</v>
      </c>
      <c r="F269" s="10">
        <f t="shared" si="19"/>
        <v>1901</v>
      </c>
      <c r="G269" s="10">
        <f t="shared" si="19"/>
        <v>630</v>
      </c>
      <c r="H269" s="10">
        <f t="shared" si="19"/>
        <v>317</v>
      </c>
      <c r="I269" s="10">
        <f t="shared" si="19"/>
        <v>637</v>
      </c>
      <c r="J269" s="10">
        <f t="shared" si="19"/>
        <v>1048</v>
      </c>
    </row>
    <row r="270" spans="1:10" ht="14.4" thickBot="1" x14ac:dyDescent="0.3">
      <c r="A270" s="4"/>
      <c r="B270" s="4"/>
      <c r="C270" s="5"/>
      <c r="D270" s="4"/>
      <c r="E270" s="4"/>
      <c r="F270" s="4"/>
      <c r="G270" s="4"/>
      <c r="H270" s="4"/>
      <c r="I270" s="4"/>
      <c r="J270" s="4"/>
    </row>
    <row r="271" spans="1:10" ht="14.4" thickBot="1" x14ac:dyDescent="0.3">
      <c r="A271" s="26" t="s">
        <v>37</v>
      </c>
      <c r="B271" s="27"/>
      <c r="C271" s="27"/>
      <c r="D271" s="27"/>
      <c r="E271" s="27"/>
      <c r="F271" s="27"/>
      <c r="G271" s="27"/>
      <c r="H271" s="27"/>
      <c r="I271" s="27"/>
      <c r="J271" s="34"/>
    </row>
    <row r="272" spans="1:10" ht="20.399999999999999" customHeight="1" thickBot="1" x14ac:dyDescent="0.3">
      <c r="A272" s="29" t="s">
        <v>2</v>
      </c>
      <c r="B272" s="29" t="s">
        <v>3</v>
      </c>
      <c r="C272" s="29" t="s">
        <v>52</v>
      </c>
      <c r="D272" s="29" t="s">
        <v>4</v>
      </c>
      <c r="E272" s="31" t="s">
        <v>5</v>
      </c>
      <c r="F272" s="40"/>
      <c r="G272" s="41" t="s">
        <v>6</v>
      </c>
      <c r="H272" s="33"/>
      <c r="I272" s="33"/>
      <c r="J272" s="40"/>
    </row>
    <row r="273" spans="1:10" ht="41.4" thickBot="1" x14ac:dyDescent="0.3">
      <c r="A273" s="39"/>
      <c r="B273" s="39"/>
      <c r="C273" s="30"/>
      <c r="D273" s="39"/>
      <c r="E273" s="6" t="s">
        <v>7</v>
      </c>
      <c r="F273" s="6" t="s">
        <v>8</v>
      </c>
      <c r="G273" s="6" t="s">
        <v>9</v>
      </c>
      <c r="H273" s="6" t="s">
        <v>10</v>
      </c>
      <c r="I273" s="6" t="s">
        <v>11</v>
      </c>
      <c r="J273" s="6" t="s">
        <v>12</v>
      </c>
    </row>
    <row r="274" spans="1:10" ht="14.4" thickBot="1" x14ac:dyDescent="0.3">
      <c r="A274" s="7">
        <v>1</v>
      </c>
      <c r="B274" s="8" t="s">
        <v>38</v>
      </c>
      <c r="C274" s="9" t="s">
        <v>139</v>
      </c>
      <c r="D274" s="9">
        <v>2552</v>
      </c>
      <c r="E274" s="9">
        <v>1389</v>
      </c>
      <c r="F274" s="9">
        <v>1896</v>
      </c>
      <c r="G274" s="9">
        <v>528</v>
      </c>
      <c r="H274" s="9">
        <v>244</v>
      </c>
      <c r="I274" s="9">
        <v>679</v>
      </c>
      <c r="J274" s="9">
        <v>818</v>
      </c>
    </row>
    <row r="275" spans="1:10" ht="14.4" thickBot="1" x14ac:dyDescent="0.3">
      <c r="A275" s="36" t="s">
        <v>13</v>
      </c>
      <c r="B275" s="37"/>
      <c r="C275" s="38"/>
      <c r="D275" s="10">
        <f>SUM(D274)</f>
        <v>2552</v>
      </c>
      <c r="E275" s="10">
        <f t="shared" ref="E275:J275" si="20">SUM(E274)</f>
        <v>1389</v>
      </c>
      <c r="F275" s="10">
        <f t="shared" si="20"/>
        <v>1896</v>
      </c>
      <c r="G275" s="10">
        <f t="shared" si="20"/>
        <v>528</v>
      </c>
      <c r="H275" s="10">
        <f t="shared" si="20"/>
        <v>244</v>
      </c>
      <c r="I275" s="10">
        <f t="shared" si="20"/>
        <v>679</v>
      </c>
      <c r="J275" s="10">
        <f t="shared" si="20"/>
        <v>818</v>
      </c>
    </row>
    <row r="276" spans="1:10" x14ac:dyDescent="0.25">
      <c r="A276" s="4"/>
      <c r="B276" s="12"/>
      <c r="C276" s="5"/>
      <c r="D276" s="4"/>
      <c r="E276" s="4"/>
      <c r="F276" s="4"/>
      <c r="G276" s="4"/>
      <c r="H276" s="4"/>
      <c r="I276" s="4"/>
      <c r="J276" s="4"/>
    </row>
    <row r="277" spans="1:10" ht="13.95" customHeight="1" x14ac:dyDescent="0.25">
      <c r="A277" s="4"/>
      <c r="B277" s="35" t="s">
        <v>39</v>
      </c>
      <c r="C277" s="35"/>
      <c r="D277" s="35"/>
      <c r="E277" s="35"/>
      <c r="F277" s="35"/>
      <c r="G277" s="4"/>
      <c r="H277" s="4"/>
      <c r="I277" s="4"/>
      <c r="J277" s="4"/>
    </row>
    <row r="278" spans="1:10" ht="14.4" thickBot="1" x14ac:dyDescent="0.3">
      <c r="A278" s="4"/>
      <c r="B278" s="4"/>
      <c r="C278" s="5"/>
      <c r="D278" s="4"/>
      <c r="E278" s="4"/>
      <c r="F278" s="4"/>
      <c r="G278" s="4"/>
      <c r="H278" s="4"/>
      <c r="I278" s="4"/>
      <c r="J278" s="4"/>
    </row>
    <row r="279" spans="1:10" ht="14.4" thickBot="1" x14ac:dyDescent="0.3">
      <c r="A279" s="26" t="s">
        <v>40</v>
      </c>
      <c r="B279" s="27"/>
      <c r="C279" s="27"/>
      <c r="D279" s="27"/>
      <c r="E279" s="27"/>
      <c r="F279" s="27"/>
      <c r="G279" s="27"/>
      <c r="H279" s="27"/>
      <c r="I279" s="27"/>
      <c r="J279" s="34"/>
    </row>
    <row r="280" spans="1:10" ht="20.399999999999999" customHeight="1" thickBot="1" x14ac:dyDescent="0.3">
      <c r="A280" s="29" t="s">
        <v>2</v>
      </c>
      <c r="B280" s="29" t="s">
        <v>3</v>
      </c>
      <c r="C280" s="29" t="s">
        <v>52</v>
      </c>
      <c r="D280" s="29" t="s">
        <v>4</v>
      </c>
      <c r="E280" s="31" t="s">
        <v>5</v>
      </c>
      <c r="F280" s="32"/>
      <c r="G280" s="31" t="s">
        <v>6</v>
      </c>
      <c r="H280" s="33"/>
      <c r="I280" s="33"/>
      <c r="J280" s="32"/>
    </row>
    <row r="281" spans="1:10" ht="41.4" thickBot="1" x14ac:dyDescent="0.3">
      <c r="A281" s="30"/>
      <c r="B281" s="30"/>
      <c r="C281" s="30"/>
      <c r="D281" s="30"/>
      <c r="E281" s="6" t="s">
        <v>7</v>
      </c>
      <c r="F281" s="6" t="s">
        <v>8</v>
      </c>
      <c r="G281" s="6" t="s">
        <v>9</v>
      </c>
      <c r="H281" s="6" t="s">
        <v>10</v>
      </c>
      <c r="I281" s="6" t="s">
        <v>11</v>
      </c>
      <c r="J281" s="6" t="s">
        <v>12</v>
      </c>
    </row>
    <row r="282" spans="1:10" ht="14.4" thickBot="1" x14ac:dyDescent="0.3">
      <c r="A282" s="7">
        <v>1</v>
      </c>
      <c r="B282" s="8" t="s">
        <v>434</v>
      </c>
      <c r="C282" s="9" t="s">
        <v>140</v>
      </c>
      <c r="D282" s="9">
        <v>156</v>
      </c>
      <c r="E282" s="9">
        <v>86</v>
      </c>
      <c r="F282" s="9">
        <v>132</v>
      </c>
      <c r="G282" s="9">
        <v>43</v>
      </c>
      <c r="H282" s="9">
        <v>21</v>
      </c>
      <c r="I282" s="9">
        <v>48</v>
      </c>
      <c r="J282" s="9">
        <v>74</v>
      </c>
    </row>
    <row r="283" spans="1:10" ht="14.4" thickBot="1" x14ac:dyDescent="0.3">
      <c r="A283" s="7">
        <v>2</v>
      </c>
      <c r="B283" s="8" t="s">
        <v>435</v>
      </c>
      <c r="C283" s="9" t="s">
        <v>141</v>
      </c>
      <c r="D283" s="9">
        <v>208</v>
      </c>
      <c r="E283" s="9">
        <v>107</v>
      </c>
      <c r="F283" s="9">
        <v>165</v>
      </c>
      <c r="G283" s="9">
        <v>65</v>
      </c>
      <c r="H283" s="9">
        <v>35</v>
      </c>
      <c r="I283" s="9">
        <v>49</v>
      </c>
      <c r="J283" s="9">
        <v>85</v>
      </c>
    </row>
    <row r="284" spans="1:10" ht="14.4" thickBot="1" x14ac:dyDescent="0.3">
      <c r="A284" s="7">
        <v>3</v>
      </c>
      <c r="B284" s="8" t="s">
        <v>436</v>
      </c>
      <c r="C284" s="9" t="s">
        <v>253</v>
      </c>
      <c r="D284" s="9">
        <v>280</v>
      </c>
      <c r="E284" s="9">
        <v>151</v>
      </c>
      <c r="F284" s="9">
        <v>210</v>
      </c>
      <c r="G284" s="9">
        <v>65</v>
      </c>
      <c r="H284" s="9">
        <v>31</v>
      </c>
      <c r="I284" s="9">
        <v>69</v>
      </c>
      <c r="J284" s="9">
        <v>118</v>
      </c>
    </row>
    <row r="285" spans="1:10" ht="14.4" thickBot="1" x14ac:dyDescent="0.3">
      <c r="A285" s="7">
        <v>4</v>
      </c>
      <c r="B285" s="8" t="s">
        <v>437</v>
      </c>
      <c r="C285" s="9" t="s">
        <v>254</v>
      </c>
      <c r="D285" s="9">
        <v>371</v>
      </c>
      <c r="E285" s="9">
        <v>223</v>
      </c>
      <c r="F285" s="9">
        <v>299</v>
      </c>
      <c r="G285" s="9">
        <v>103</v>
      </c>
      <c r="H285" s="9">
        <v>49</v>
      </c>
      <c r="I285" s="9">
        <v>102</v>
      </c>
      <c r="J285" s="9">
        <v>169</v>
      </c>
    </row>
    <row r="286" spans="1:10" ht="15" customHeight="1" thickBot="1" x14ac:dyDescent="0.3">
      <c r="A286" s="36" t="s">
        <v>13</v>
      </c>
      <c r="B286" s="37"/>
      <c r="C286" s="38"/>
      <c r="D286" s="10">
        <f>SUM(D282:D285)</f>
        <v>1015</v>
      </c>
      <c r="E286" s="10">
        <f t="shared" ref="E286:J286" si="21">SUM(E282:E285)</f>
        <v>567</v>
      </c>
      <c r="F286" s="10">
        <f t="shared" si="21"/>
        <v>806</v>
      </c>
      <c r="G286" s="10">
        <f t="shared" si="21"/>
        <v>276</v>
      </c>
      <c r="H286" s="10">
        <f t="shared" si="21"/>
        <v>136</v>
      </c>
      <c r="I286" s="10">
        <f t="shared" si="21"/>
        <v>268</v>
      </c>
      <c r="J286" s="10">
        <f t="shared" si="21"/>
        <v>446</v>
      </c>
    </row>
    <row r="287" spans="1:10" ht="14.4" thickBot="1" x14ac:dyDescent="0.3">
      <c r="A287" s="13"/>
      <c r="B287" s="13"/>
      <c r="C287" s="14"/>
      <c r="D287" s="13"/>
      <c r="E287" s="13"/>
      <c r="F287" s="13"/>
      <c r="G287" s="13"/>
      <c r="H287" s="13"/>
      <c r="I287" s="13"/>
      <c r="J287" s="13"/>
    </row>
    <row r="288" spans="1:10" ht="14.4" thickBot="1" x14ac:dyDescent="0.3">
      <c r="A288" s="26" t="s">
        <v>41</v>
      </c>
      <c r="B288" s="27"/>
      <c r="C288" s="27"/>
      <c r="D288" s="27"/>
      <c r="E288" s="27"/>
      <c r="F288" s="27"/>
      <c r="G288" s="27"/>
      <c r="H288" s="27"/>
      <c r="I288" s="27"/>
      <c r="J288" s="28"/>
    </row>
    <row r="289" spans="1:10" ht="20.399999999999999" customHeight="1" thickBot="1" x14ac:dyDescent="0.3">
      <c r="A289" s="29" t="s">
        <v>2</v>
      </c>
      <c r="B289" s="29" t="s">
        <v>3</v>
      </c>
      <c r="C289" s="29" t="s">
        <v>52</v>
      </c>
      <c r="D289" s="29" t="s">
        <v>4</v>
      </c>
      <c r="E289" s="31" t="s">
        <v>5</v>
      </c>
      <c r="F289" s="32"/>
      <c r="G289" s="31" t="s">
        <v>6</v>
      </c>
      <c r="H289" s="33"/>
      <c r="I289" s="33"/>
      <c r="J289" s="32"/>
    </row>
    <row r="290" spans="1:10" ht="41.4" thickBot="1" x14ac:dyDescent="0.3">
      <c r="A290" s="30"/>
      <c r="B290" s="30"/>
      <c r="C290" s="30"/>
      <c r="D290" s="30"/>
      <c r="E290" s="6" t="s">
        <v>7</v>
      </c>
      <c r="F290" s="6" t="s">
        <v>8</v>
      </c>
      <c r="G290" s="6" t="s">
        <v>9</v>
      </c>
      <c r="H290" s="6" t="s">
        <v>10</v>
      </c>
      <c r="I290" s="6" t="s">
        <v>11</v>
      </c>
      <c r="J290" s="6" t="s">
        <v>12</v>
      </c>
    </row>
    <row r="291" spans="1:10" ht="14.4" thickBot="1" x14ac:dyDescent="0.3">
      <c r="A291" s="7">
        <v>1</v>
      </c>
      <c r="B291" s="8" t="s">
        <v>438</v>
      </c>
      <c r="C291" s="9" t="s">
        <v>142</v>
      </c>
      <c r="D291" s="9">
        <v>694</v>
      </c>
      <c r="E291" s="9">
        <v>375</v>
      </c>
      <c r="F291" s="9">
        <v>465</v>
      </c>
      <c r="G291" s="9">
        <v>122</v>
      </c>
      <c r="H291" s="9">
        <v>63</v>
      </c>
      <c r="I291" s="9">
        <v>209</v>
      </c>
      <c r="J291" s="9">
        <v>182</v>
      </c>
    </row>
    <row r="292" spans="1:10" ht="14.4" thickBot="1" x14ac:dyDescent="0.3">
      <c r="A292" s="7">
        <v>2</v>
      </c>
      <c r="B292" s="8" t="s">
        <v>439</v>
      </c>
      <c r="C292" s="9" t="s">
        <v>255</v>
      </c>
      <c r="D292" s="9">
        <v>174</v>
      </c>
      <c r="E292" s="9">
        <v>81</v>
      </c>
      <c r="F292" s="9">
        <v>142</v>
      </c>
      <c r="G292" s="9">
        <v>46</v>
      </c>
      <c r="H292" s="9">
        <v>26</v>
      </c>
      <c r="I292" s="9">
        <v>46</v>
      </c>
      <c r="J292" s="9">
        <v>88</v>
      </c>
    </row>
    <row r="293" spans="1:10" ht="14.4" thickBot="1" x14ac:dyDescent="0.3">
      <c r="A293" s="7">
        <v>3</v>
      </c>
      <c r="B293" s="8" t="s">
        <v>440</v>
      </c>
      <c r="C293" s="9" t="s">
        <v>256</v>
      </c>
      <c r="D293" s="9">
        <v>199</v>
      </c>
      <c r="E293" s="9">
        <v>109</v>
      </c>
      <c r="F293" s="9">
        <v>158</v>
      </c>
      <c r="G293" s="9">
        <v>61</v>
      </c>
      <c r="H293" s="9">
        <v>31</v>
      </c>
      <c r="I293" s="9">
        <v>47</v>
      </c>
      <c r="J293" s="9">
        <v>99</v>
      </c>
    </row>
    <row r="294" spans="1:10" ht="14.4" thickBot="1" x14ac:dyDescent="0.3">
      <c r="A294" s="7">
        <v>4</v>
      </c>
      <c r="B294" s="8" t="s">
        <v>441</v>
      </c>
      <c r="C294" s="9" t="s">
        <v>143</v>
      </c>
      <c r="D294" s="9">
        <v>125</v>
      </c>
      <c r="E294" s="9">
        <v>76</v>
      </c>
      <c r="F294" s="9">
        <v>91</v>
      </c>
      <c r="G294" s="9">
        <v>40</v>
      </c>
      <c r="H294" s="9">
        <v>16</v>
      </c>
      <c r="I294" s="9">
        <v>28</v>
      </c>
      <c r="J294" s="9">
        <v>33</v>
      </c>
    </row>
    <row r="295" spans="1:10" ht="14.4" thickBot="1" x14ac:dyDescent="0.3">
      <c r="A295" s="7">
        <v>5</v>
      </c>
      <c r="B295" s="8" t="s">
        <v>442</v>
      </c>
      <c r="C295" s="9" t="s">
        <v>144</v>
      </c>
      <c r="D295" s="9">
        <v>132</v>
      </c>
      <c r="E295" s="9">
        <v>71</v>
      </c>
      <c r="F295" s="9">
        <v>111</v>
      </c>
      <c r="G295" s="9">
        <v>37</v>
      </c>
      <c r="H295" s="9">
        <v>19</v>
      </c>
      <c r="I295" s="9">
        <v>37</v>
      </c>
      <c r="J295" s="9">
        <v>73</v>
      </c>
    </row>
    <row r="296" spans="1:10" ht="14.4" thickBot="1" x14ac:dyDescent="0.3">
      <c r="A296" s="7">
        <v>6</v>
      </c>
      <c r="B296" s="8" t="s">
        <v>443</v>
      </c>
      <c r="C296" s="9" t="s">
        <v>257</v>
      </c>
      <c r="D296" s="9">
        <v>55</v>
      </c>
      <c r="E296" s="9">
        <v>35</v>
      </c>
      <c r="F296" s="9">
        <v>41</v>
      </c>
      <c r="G296" s="9">
        <v>17</v>
      </c>
      <c r="H296" s="9">
        <v>10</v>
      </c>
      <c r="I296" s="9">
        <v>12</v>
      </c>
      <c r="J296" s="9">
        <v>18</v>
      </c>
    </row>
    <row r="297" spans="1:10" ht="14.4" thickBot="1" x14ac:dyDescent="0.3">
      <c r="A297" s="7">
        <v>7</v>
      </c>
      <c r="B297" s="8" t="s">
        <v>444</v>
      </c>
      <c r="C297" s="9" t="s">
        <v>258</v>
      </c>
      <c r="D297" s="9">
        <v>81</v>
      </c>
      <c r="E297" s="9">
        <v>50</v>
      </c>
      <c r="F297" s="9">
        <v>62</v>
      </c>
      <c r="G297" s="9">
        <v>23</v>
      </c>
      <c r="H297" s="9">
        <v>10</v>
      </c>
      <c r="I297" s="9">
        <v>13</v>
      </c>
      <c r="J297" s="9">
        <v>32</v>
      </c>
    </row>
    <row r="298" spans="1:10" ht="14.4" thickBot="1" x14ac:dyDescent="0.3">
      <c r="A298" s="7">
        <v>8</v>
      </c>
      <c r="B298" s="8" t="s">
        <v>438</v>
      </c>
      <c r="C298" s="9" t="s">
        <v>145</v>
      </c>
      <c r="D298" s="9">
        <v>255</v>
      </c>
      <c r="E298" s="9">
        <v>143</v>
      </c>
      <c r="F298" s="9">
        <v>185</v>
      </c>
      <c r="G298" s="9">
        <v>68</v>
      </c>
      <c r="H298" s="9">
        <v>28</v>
      </c>
      <c r="I298" s="9">
        <v>69</v>
      </c>
      <c r="J298" s="9">
        <v>64</v>
      </c>
    </row>
    <row r="299" spans="1:10" ht="14.4" thickBot="1" x14ac:dyDescent="0.3">
      <c r="A299" s="7">
        <v>9</v>
      </c>
      <c r="B299" s="8" t="s">
        <v>445</v>
      </c>
      <c r="C299" s="9" t="s">
        <v>259</v>
      </c>
      <c r="D299" s="9">
        <v>283</v>
      </c>
      <c r="E299" s="9">
        <v>161</v>
      </c>
      <c r="F299" s="9">
        <v>222</v>
      </c>
      <c r="G299" s="9">
        <v>67</v>
      </c>
      <c r="H299" s="9">
        <v>32</v>
      </c>
      <c r="I299" s="9">
        <v>84</v>
      </c>
      <c r="J299" s="9">
        <v>115</v>
      </c>
    </row>
    <row r="300" spans="1:10" ht="14.4" thickBot="1" x14ac:dyDescent="0.3">
      <c r="A300" s="7">
        <v>10</v>
      </c>
      <c r="B300" s="8" t="s">
        <v>446</v>
      </c>
      <c r="C300" s="9" t="s">
        <v>260</v>
      </c>
      <c r="D300" s="9">
        <v>179</v>
      </c>
      <c r="E300" s="9">
        <v>119</v>
      </c>
      <c r="F300" s="9">
        <v>135</v>
      </c>
      <c r="G300" s="9">
        <v>55</v>
      </c>
      <c r="H300" s="9">
        <v>30</v>
      </c>
      <c r="I300" s="9">
        <v>38</v>
      </c>
      <c r="J300" s="9">
        <v>69</v>
      </c>
    </row>
    <row r="301" spans="1:10" ht="14.4" thickBot="1" x14ac:dyDescent="0.3">
      <c r="A301" s="7">
        <v>11</v>
      </c>
      <c r="B301" s="8" t="s">
        <v>447</v>
      </c>
      <c r="C301" s="9" t="s">
        <v>261</v>
      </c>
      <c r="D301" s="9">
        <v>164</v>
      </c>
      <c r="E301" s="9">
        <v>89</v>
      </c>
      <c r="F301" s="9">
        <v>129</v>
      </c>
      <c r="G301" s="9">
        <v>48</v>
      </c>
      <c r="H301" s="9">
        <v>21</v>
      </c>
      <c r="I301" s="9">
        <v>41</v>
      </c>
      <c r="J301" s="9">
        <v>61</v>
      </c>
    </row>
    <row r="302" spans="1:10" ht="14.4" thickBot="1" x14ac:dyDescent="0.3">
      <c r="A302" s="7">
        <v>12</v>
      </c>
      <c r="B302" s="8" t="s">
        <v>448</v>
      </c>
      <c r="C302" s="9" t="s">
        <v>262</v>
      </c>
      <c r="D302" s="9">
        <v>156</v>
      </c>
      <c r="E302" s="9">
        <v>76</v>
      </c>
      <c r="F302" s="9">
        <v>120</v>
      </c>
      <c r="G302" s="9">
        <v>43</v>
      </c>
      <c r="H302" s="9">
        <v>21</v>
      </c>
      <c r="I302" s="9">
        <v>45</v>
      </c>
      <c r="J302" s="9">
        <v>51</v>
      </c>
    </row>
    <row r="303" spans="1:10" ht="15" customHeight="1" thickBot="1" x14ac:dyDescent="0.3">
      <c r="A303" s="36" t="s">
        <v>13</v>
      </c>
      <c r="B303" s="37"/>
      <c r="C303" s="38"/>
      <c r="D303" s="10">
        <f>SUM(D291:D302)</f>
        <v>2497</v>
      </c>
      <c r="E303" s="10">
        <f t="shared" ref="E303:J303" si="22">SUM(E291:E302)</f>
        <v>1385</v>
      </c>
      <c r="F303" s="10">
        <f t="shared" si="22"/>
        <v>1861</v>
      </c>
      <c r="G303" s="10">
        <f t="shared" si="22"/>
        <v>627</v>
      </c>
      <c r="H303" s="10">
        <f t="shared" si="22"/>
        <v>307</v>
      </c>
      <c r="I303" s="10">
        <f t="shared" si="22"/>
        <v>669</v>
      </c>
      <c r="J303" s="10">
        <f t="shared" si="22"/>
        <v>885</v>
      </c>
    </row>
    <row r="304" spans="1:10" ht="14.4" thickBot="1" x14ac:dyDescent="0.3">
      <c r="A304" s="12"/>
      <c r="B304" s="12"/>
      <c r="C304" s="5"/>
      <c r="D304" s="12"/>
      <c r="E304" s="12"/>
      <c r="F304" s="12"/>
      <c r="G304" s="12"/>
      <c r="H304" s="12"/>
      <c r="I304" s="12"/>
      <c r="J304" s="12"/>
    </row>
    <row r="305" spans="1:10" ht="14.4" thickBot="1" x14ac:dyDescent="0.3">
      <c r="A305" s="26" t="s">
        <v>42</v>
      </c>
      <c r="B305" s="27"/>
      <c r="C305" s="27"/>
      <c r="D305" s="27"/>
      <c r="E305" s="27"/>
      <c r="F305" s="27"/>
      <c r="G305" s="27"/>
      <c r="H305" s="27"/>
      <c r="I305" s="27"/>
      <c r="J305" s="28"/>
    </row>
    <row r="306" spans="1:10" ht="20.399999999999999" customHeight="1" thickBot="1" x14ac:dyDescent="0.3">
      <c r="A306" s="29" t="s">
        <v>2</v>
      </c>
      <c r="B306" s="29" t="s">
        <v>3</v>
      </c>
      <c r="C306" s="29" t="s">
        <v>52</v>
      </c>
      <c r="D306" s="29" t="s">
        <v>4</v>
      </c>
      <c r="E306" s="31" t="s">
        <v>5</v>
      </c>
      <c r="F306" s="32"/>
      <c r="G306" s="31" t="s">
        <v>6</v>
      </c>
      <c r="H306" s="33"/>
      <c r="I306" s="33"/>
      <c r="J306" s="32"/>
    </row>
    <row r="307" spans="1:10" ht="41.4" thickBot="1" x14ac:dyDescent="0.3">
      <c r="A307" s="30"/>
      <c r="B307" s="30"/>
      <c r="C307" s="30"/>
      <c r="D307" s="30"/>
      <c r="E307" s="6" t="s">
        <v>7</v>
      </c>
      <c r="F307" s="6" t="s">
        <v>8</v>
      </c>
      <c r="G307" s="6" t="s">
        <v>9</v>
      </c>
      <c r="H307" s="6" t="s">
        <v>10</v>
      </c>
      <c r="I307" s="6" t="s">
        <v>11</v>
      </c>
      <c r="J307" s="6" t="s">
        <v>12</v>
      </c>
    </row>
    <row r="308" spans="1:10" ht="14.4" thickBot="1" x14ac:dyDescent="0.3">
      <c r="A308" s="7">
        <v>1</v>
      </c>
      <c r="B308" s="8" t="s">
        <v>449</v>
      </c>
      <c r="C308" s="9" t="s">
        <v>146</v>
      </c>
      <c r="D308" s="9">
        <v>838</v>
      </c>
      <c r="E308" s="9">
        <v>404</v>
      </c>
      <c r="F308" s="9">
        <v>650</v>
      </c>
      <c r="G308" s="9">
        <v>172</v>
      </c>
      <c r="H308" s="9">
        <v>90</v>
      </c>
      <c r="I308" s="9">
        <v>260</v>
      </c>
      <c r="J308" s="9">
        <v>375</v>
      </c>
    </row>
    <row r="309" spans="1:10" ht="14.4" thickBot="1" x14ac:dyDescent="0.3">
      <c r="A309" s="7">
        <v>2</v>
      </c>
      <c r="B309" s="8" t="s">
        <v>450</v>
      </c>
      <c r="C309" s="9" t="s">
        <v>147</v>
      </c>
      <c r="D309" s="9">
        <v>126</v>
      </c>
      <c r="E309" s="9">
        <v>76</v>
      </c>
      <c r="F309" s="9">
        <v>107</v>
      </c>
      <c r="G309" s="9">
        <v>30</v>
      </c>
      <c r="H309" s="9">
        <v>15</v>
      </c>
      <c r="I309" s="9">
        <v>39</v>
      </c>
      <c r="J309" s="9">
        <v>66</v>
      </c>
    </row>
    <row r="310" spans="1:10" ht="14.4" thickBot="1" x14ac:dyDescent="0.3">
      <c r="A310" s="7">
        <v>3</v>
      </c>
      <c r="B310" s="8" t="s">
        <v>451</v>
      </c>
      <c r="C310" s="9" t="s">
        <v>263</v>
      </c>
      <c r="D310" s="9">
        <v>344</v>
      </c>
      <c r="E310" s="9">
        <v>177</v>
      </c>
      <c r="F310" s="9">
        <v>251</v>
      </c>
      <c r="G310" s="9">
        <v>82</v>
      </c>
      <c r="H310" s="9">
        <v>35</v>
      </c>
      <c r="I310" s="9">
        <v>98</v>
      </c>
      <c r="J310" s="9">
        <v>122</v>
      </c>
    </row>
    <row r="311" spans="1:10" ht="14.4" thickBot="1" x14ac:dyDescent="0.3">
      <c r="A311" s="7">
        <v>4</v>
      </c>
      <c r="B311" s="8" t="s">
        <v>452</v>
      </c>
      <c r="C311" s="9" t="s">
        <v>264</v>
      </c>
      <c r="D311" s="9">
        <v>173</v>
      </c>
      <c r="E311" s="9">
        <v>100</v>
      </c>
      <c r="F311" s="9">
        <v>127</v>
      </c>
      <c r="G311" s="9">
        <v>48</v>
      </c>
      <c r="H311" s="9">
        <v>22</v>
      </c>
      <c r="I311" s="9">
        <v>48</v>
      </c>
      <c r="J311" s="9">
        <v>66</v>
      </c>
    </row>
    <row r="312" spans="1:10" ht="14.4" thickBot="1" x14ac:dyDescent="0.3">
      <c r="A312" s="7">
        <v>5</v>
      </c>
      <c r="B312" s="8" t="s">
        <v>449</v>
      </c>
      <c r="C312" s="9" t="s">
        <v>148</v>
      </c>
      <c r="D312" s="9">
        <v>441</v>
      </c>
      <c r="E312" s="9">
        <v>211</v>
      </c>
      <c r="F312" s="9">
        <v>347</v>
      </c>
      <c r="G312" s="9">
        <v>111</v>
      </c>
      <c r="H312" s="9">
        <v>55</v>
      </c>
      <c r="I312" s="9">
        <v>129</v>
      </c>
      <c r="J312" s="9">
        <v>195</v>
      </c>
    </row>
    <row r="313" spans="1:10" ht="15" customHeight="1" thickBot="1" x14ac:dyDescent="0.3">
      <c r="A313" s="36" t="s">
        <v>13</v>
      </c>
      <c r="B313" s="37"/>
      <c r="C313" s="38"/>
      <c r="D313" s="10">
        <f>SUM(D308:D312)</f>
        <v>1922</v>
      </c>
      <c r="E313" s="10">
        <f t="shared" ref="E313:J313" si="23">SUM(E308:E312)</f>
        <v>968</v>
      </c>
      <c r="F313" s="10">
        <f t="shared" si="23"/>
        <v>1482</v>
      </c>
      <c r="G313" s="10">
        <f t="shared" si="23"/>
        <v>443</v>
      </c>
      <c r="H313" s="10">
        <f t="shared" si="23"/>
        <v>217</v>
      </c>
      <c r="I313" s="10">
        <f t="shared" si="23"/>
        <v>574</v>
      </c>
      <c r="J313" s="10">
        <f t="shared" si="23"/>
        <v>824</v>
      </c>
    </row>
    <row r="314" spans="1:10" ht="14.4" thickBot="1" x14ac:dyDescent="0.3">
      <c r="A314" s="12"/>
      <c r="B314" s="12"/>
      <c r="C314" s="5"/>
      <c r="D314" s="12"/>
      <c r="E314" s="12"/>
      <c r="F314" s="12"/>
      <c r="G314" s="12"/>
      <c r="H314" s="12"/>
      <c r="I314" s="12"/>
      <c r="J314" s="12"/>
    </row>
    <row r="315" spans="1:10" ht="14.4" thickBot="1" x14ac:dyDescent="0.3">
      <c r="A315" s="26" t="s">
        <v>43</v>
      </c>
      <c r="B315" s="27"/>
      <c r="C315" s="27"/>
      <c r="D315" s="27"/>
      <c r="E315" s="27"/>
      <c r="F315" s="27"/>
      <c r="G315" s="27"/>
      <c r="H315" s="27"/>
      <c r="I315" s="27"/>
      <c r="J315" s="28"/>
    </row>
    <row r="316" spans="1:10" ht="20.399999999999999" customHeight="1" thickBot="1" x14ac:dyDescent="0.3">
      <c r="A316" s="29" t="s">
        <v>2</v>
      </c>
      <c r="B316" s="29" t="s">
        <v>3</v>
      </c>
      <c r="C316" s="29" t="s">
        <v>52</v>
      </c>
      <c r="D316" s="29" t="s">
        <v>4</v>
      </c>
      <c r="E316" s="31" t="s">
        <v>5</v>
      </c>
      <c r="F316" s="32"/>
      <c r="G316" s="31" t="s">
        <v>6</v>
      </c>
      <c r="H316" s="33"/>
      <c r="I316" s="33"/>
      <c r="J316" s="32"/>
    </row>
    <row r="317" spans="1:10" ht="41.4" thickBot="1" x14ac:dyDescent="0.3">
      <c r="A317" s="30"/>
      <c r="B317" s="30"/>
      <c r="C317" s="30"/>
      <c r="D317" s="30"/>
      <c r="E317" s="6" t="s">
        <v>7</v>
      </c>
      <c r="F317" s="6" t="s">
        <v>8</v>
      </c>
      <c r="G317" s="6" t="s">
        <v>9</v>
      </c>
      <c r="H317" s="6" t="s">
        <v>10</v>
      </c>
      <c r="I317" s="6" t="s">
        <v>11</v>
      </c>
      <c r="J317" s="6" t="s">
        <v>12</v>
      </c>
    </row>
    <row r="318" spans="1:10" ht="14.4" thickBot="1" x14ac:dyDescent="0.3">
      <c r="A318" s="7">
        <v>1</v>
      </c>
      <c r="B318" s="8" t="s">
        <v>453</v>
      </c>
      <c r="C318" s="9" t="s">
        <v>149</v>
      </c>
      <c r="D318" s="9">
        <v>152</v>
      </c>
      <c r="E318" s="9">
        <v>83</v>
      </c>
      <c r="F318" s="9">
        <v>123</v>
      </c>
      <c r="G318" s="9">
        <v>35</v>
      </c>
      <c r="H318" s="9">
        <v>18</v>
      </c>
      <c r="I318" s="9">
        <v>41</v>
      </c>
      <c r="J318" s="9">
        <v>73</v>
      </c>
    </row>
    <row r="319" spans="1:10" ht="14.4" thickBot="1" x14ac:dyDescent="0.3">
      <c r="A319" s="7">
        <v>2</v>
      </c>
      <c r="B319" s="8" t="s">
        <v>454</v>
      </c>
      <c r="C319" s="9" t="s">
        <v>150</v>
      </c>
      <c r="D319" s="9">
        <v>195</v>
      </c>
      <c r="E319" s="9">
        <v>109</v>
      </c>
      <c r="F319" s="9">
        <v>167</v>
      </c>
      <c r="G319" s="9">
        <v>44</v>
      </c>
      <c r="H319" s="9">
        <v>20</v>
      </c>
      <c r="I319" s="9">
        <v>53</v>
      </c>
      <c r="J319" s="9">
        <v>103</v>
      </c>
    </row>
    <row r="320" spans="1:10" ht="14.4" thickBot="1" x14ac:dyDescent="0.3">
      <c r="A320" s="7">
        <v>3</v>
      </c>
      <c r="B320" s="8" t="s">
        <v>455</v>
      </c>
      <c r="C320" s="9" t="s">
        <v>151</v>
      </c>
      <c r="D320" s="9">
        <v>197</v>
      </c>
      <c r="E320" s="9">
        <v>101</v>
      </c>
      <c r="F320" s="9">
        <v>155</v>
      </c>
      <c r="G320" s="9">
        <v>60</v>
      </c>
      <c r="H320" s="9">
        <v>25</v>
      </c>
      <c r="I320" s="9">
        <v>49</v>
      </c>
      <c r="J320" s="9">
        <v>90</v>
      </c>
    </row>
    <row r="321" spans="1:10" ht="14.4" thickBot="1" x14ac:dyDescent="0.3">
      <c r="A321" s="7">
        <v>4</v>
      </c>
      <c r="B321" s="8" t="s">
        <v>265</v>
      </c>
      <c r="C321" s="9" t="s">
        <v>268</v>
      </c>
      <c r="D321" s="9">
        <v>495</v>
      </c>
      <c r="E321" s="9">
        <v>249</v>
      </c>
      <c r="F321" s="9">
        <v>397</v>
      </c>
      <c r="G321" s="9">
        <v>102</v>
      </c>
      <c r="H321" s="9">
        <v>42</v>
      </c>
      <c r="I321" s="9">
        <v>136</v>
      </c>
      <c r="J321" s="9">
        <v>265</v>
      </c>
    </row>
    <row r="322" spans="1:10" ht="14.4" thickBot="1" x14ac:dyDescent="0.3">
      <c r="A322" s="7">
        <v>5</v>
      </c>
      <c r="B322" s="8" t="s">
        <v>266</v>
      </c>
      <c r="C322" s="9" t="s">
        <v>269</v>
      </c>
      <c r="D322" s="9">
        <v>366</v>
      </c>
      <c r="E322" s="9">
        <v>197</v>
      </c>
      <c r="F322" s="9">
        <v>318</v>
      </c>
      <c r="G322" s="9">
        <v>99</v>
      </c>
      <c r="H322" s="9">
        <v>56</v>
      </c>
      <c r="I322" s="9">
        <v>100</v>
      </c>
      <c r="J322" s="9">
        <v>194</v>
      </c>
    </row>
    <row r="323" spans="1:10" ht="14.4" thickBot="1" x14ac:dyDescent="0.3">
      <c r="A323" s="7">
        <v>6</v>
      </c>
      <c r="B323" s="8" t="s">
        <v>456</v>
      </c>
      <c r="C323" s="9" t="s">
        <v>270</v>
      </c>
      <c r="D323" s="9">
        <v>89</v>
      </c>
      <c r="E323" s="9">
        <v>47</v>
      </c>
      <c r="F323" s="9">
        <v>75</v>
      </c>
      <c r="G323" s="9">
        <v>21</v>
      </c>
      <c r="H323" s="9">
        <v>12</v>
      </c>
      <c r="I323" s="9">
        <v>30</v>
      </c>
      <c r="J323" s="9">
        <v>43</v>
      </c>
    </row>
    <row r="324" spans="1:10" ht="14.4" thickBot="1" x14ac:dyDescent="0.3">
      <c r="A324" s="7">
        <v>7</v>
      </c>
      <c r="B324" s="8" t="s">
        <v>267</v>
      </c>
      <c r="C324" s="9" t="s">
        <v>271</v>
      </c>
      <c r="D324" s="9">
        <v>163</v>
      </c>
      <c r="E324" s="9">
        <v>95</v>
      </c>
      <c r="F324" s="9">
        <v>127</v>
      </c>
      <c r="G324" s="9">
        <v>55</v>
      </c>
      <c r="H324" s="9">
        <v>34</v>
      </c>
      <c r="I324" s="9">
        <v>26</v>
      </c>
      <c r="J324" s="9">
        <v>69</v>
      </c>
    </row>
    <row r="325" spans="1:10" ht="15" customHeight="1" thickBot="1" x14ac:dyDescent="0.3">
      <c r="A325" s="36" t="s">
        <v>13</v>
      </c>
      <c r="B325" s="37"/>
      <c r="C325" s="38"/>
      <c r="D325" s="10">
        <f>SUM(D318:D324)</f>
        <v>1657</v>
      </c>
      <c r="E325" s="10">
        <f t="shared" ref="E325:J325" si="24">SUM(E318:E324)</f>
        <v>881</v>
      </c>
      <c r="F325" s="10">
        <f t="shared" si="24"/>
        <v>1362</v>
      </c>
      <c r="G325" s="10">
        <f t="shared" si="24"/>
        <v>416</v>
      </c>
      <c r="H325" s="10">
        <f t="shared" si="24"/>
        <v>207</v>
      </c>
      <c r="I325" s="10">
        <f t="shared" si="24"/>
        <v>435</v>
      </c>
      <c r="J325" s="10">
        <f t="shared" si="24"/>
        <v>837</v>
      </c>
    </row>
    <row r="326" spans="1:10" ht="14.4" thickBot="1" x14ac:dyDescent="0.3">
      <c r="A326" s="16"/>
      <c r="B326" s="16"/>
      <c r="C326" s="17"/>
      <c r="D326" s="16"/>
      <c r="E326" s="16"/>
      <c r="F326" s="17"/>
      <c r="G326" s="16"/>
      <c r="H326" s="16"/>
      <c r="I326" s="16"/>
      <c r="J326" s="16"/>
    </row>
    <row r="327" spans="1:10" ht="14.4" thickBot="1" x14ac:dyDescent="0.3">
      <c r="A327" s="26" t="s">
        <v>44</v>
      </c>
      <c r="B327" s="27"/>
      <c r="C327" s="27"/>
      <c r="D327" s="27"/>
      <c r="E327" s="27"/>
      <c r="F327" s="27"/>
      <c r="G327" s="27"/>
      <c r="H327" s="27"/>
      <c r="I327" s="27"/>
      <c r="J327" s="28"/>
    </row>
    <row r="328" spans="1:10" ht="20.399999999999999" customHeight="1" thickBot="1" x14ac:dyDescent="0.3">
      <c r="A328" s="29" t="s">
        <v>2</v>
      </c>
      <c r="B328" s="29" t="s">
        <v>3</v>
      </c>
      <c r="C328" s="29" t="s">
        <v>52</v>
      </c>
      <c r="D328" s="29" t="s">
        <v>4</v>
      </c>
      <c r="E328" s="31" t="s">
        <v>5</v>
      </c>
      <c r="F328" s="32"/>
      <c r="G328" s="31" t="s">
        <v>6</v>
      </c>
      <c r="H328" s="33"/>
      <c r="I328" s="33"/>
      <c r="J328" s="32"/>
    </row>
    <row r="329" spans="1:10" ht="41.4" thickBot="1" x14ac:dyDescent="0.3">
      <c r="A329" s="30"/>
      <c r="B329" s="30"/>
      <c r="C329" s="30"/>
      <c r="D329" s="30"/>
      <c r="E329" s="6" t="s">
        <v>7</v>
      </c>
      <c r="F329" s="6" t="s">
        <v>8</v>
      </c>
      <c r="G329" s="6" t="s">
        <v>9</v>
      </c>
      <c r="H329" s="6" t="s">
        <v>10</v>
      </c>
      <c r="I329" s="6" t="s">
        <v>11</v>
      </c>
      <c r="J329" s="6" t="s">
        <v>12</v>
      </c>
    </row>
    <row r="330" spans="1:10" ht="14.4" thickBot="1" x14ac:dyDescent="0.3">
      <c r="A330" s="7">
        <v>1</v>
      </c>
      <c r="B330" s="8" t="s">
        <v>457</v>
      </c>
      <c r="C330" s="9" t="s">
        <v>152</v>
      </c>
      <c r="D330" s="9">
        <v>189</v>
      </c>
      <c r="E330" s="9">
        <v>92</v>
      </c>
      <c r="F330" s="9">
        <v>152</v>
      </c>
      <c r="G330" s="9">
        <v>37</v>
      </c>
      <c r="H330" s="9">
        <v>20</v>
      </c>
      <c r="I330" s="9">
        <v>64</v>
      </c>
      <c r="J330" s="9">
        <v>106</v>
      </c>
    </row>
    <row r="331" spans="1:10" ht="14.4" thickBot="1" x14ac:dyDescent="0.3">
      <c r="A331" s="7">
        <v>2</v>
      </c>
      <c r="B331" s="8" t="s">
        <v>458</v>
      </c>
      <c r="C331" s="9" t="s">
        <v>153</v>
      </c>
      <c r="D331" s="9">
        <v>143</v>
      </c>
      <c r="E331" s="9">
        <v>75</v>
      </c>
      <c r="F331" s="9">
        <v>108</v>
      </c>
      <c r="G331" s="9">
        <v>47</v>
      </c>
      <c r="H331" s="9">
        <v>27</v>
      </c>
      <c r="I331" s="9">
        <v>30</v>
      </c>
      <c r="J331" s="9">
        <v>48</v>
      </c>
    </row>
    <row r="332" spans="1:10" ht="14.4" thickBot="1" x14ac:dyDescent="0.3">
      <c r="A332" s="7">
        <v>3</v>
      </c>
      <c r="B332" s="8" t="s">
        <v>459</v>
      </c>
      <c r="C332" s="9" t="s">
        <v>154</v>
      </c>
      <c r="D332" s="9">
        <v>305</v>
      </c>
      <c r="E332" s="9">
        <v>162</v>
      </c>
      <c r="F332" s="9">
        <v>240</v>
      </c>
      <c r="G332" s="9">
        <v>69</v>
      </c>
      <c r="H332" s="9">
        <v>27</v>
      </c>
      <c r="I332" s="9">
        <v>93</v>
      </c>
      <c r="J332" s="9">
        <v>118</v>
      </c>
    </row>
    <row r="333" spans="1:10" ht="14.4" thickBot="1" x14ac:dyDescent="0.3">
      <c r="A333" s="7">
        <v>4</v>
      </c>
      <c r="B333" s="8" t="s">
        <v>460</v>
      </c>
      <c r="C333" s="9" t="s">
        <v>272</v>
      </c>
      <c r="D333" s="9">
        <v>173</v>
      </c>
      <c r="E333" s="9">
        <v>90</v>
      </c>
      <c r="F333" s="9">
        <v>126</v>
      </c>
      <c r="G333" s="9">
        <v>41</v>
      </c>
      <c r="H333" s="9">
        <v>18</v>
      </c>
      <c r="I333" s="9">
        <v>48</v>
      </c>
      <c r="J333" s="9">
        <v>48</v>
      </c>
    </row>
    <row r="334" spans="1:10" ht="14.4" thickBot="1" x14ac:dyDescent="0.3">
      <c r="A334" s="7">
        <v>5</v>
      </c>
      <c r="B334" s="8" t="s">
        <v>461</v>
      </c>
      <c r="C334" s="9" t="s">
        <v>273</v>
      </c>
      <c r="D334" s="9">
        <v>256</v>
      </c>
      <c r="E334" s="9">
        <v>135</v>
      </c>
      <c r="F334" s="9">
        <v>226</v>
      </c>
      <c r="G334" s="9">
        <v>60</v>
      </c>
      <c r="H334" s="9">
        <v>25</v>
      </c>
      <c r="I334" s="9">
        <v>88</v>
      </c>
      <c r="J334" s="9">
        <v>126</v>
      </c>
    </row>
    <row r="335" spans="1:10" ht="14.4" thickBot="1" x14ac:dyDescent="0.3">
      <c r="A335" s="7">
        <v>6</v>
      </c>
      <c r="B335" s="8" t="s">
        <v>462</v>
      </c>
      <c r="C335" s="9" t="s">
        <v>155</v>
      </c>
      <c r="D335" s="9">
        <v>168</v>
      </c>
      <c r="E335" s="9">
        <v>69</v>
      </c>
      <c r="F335" s="9">
        <v>138</v>
      </c>
      <c r="G335" s="9">
        <v>57</v>
      </c>
      <c r="H335" s="9">
        <v>26</v>
      </c>
      <c r="I335" s="9">
        <v>44</v>
      </c>
      <c r="J335" s="9">
        <v>76</v>
      </c>
    </row>
    <row r="336" spans="1:10" ht="15" customHeight="1" thickBot="1" x14ac:dyDescent="0.3">
      <c r="A336" s="36" t="s">
        <v>13</v>
      </c>
      <c r="B336" s="37"/>
      <c r="C336" s="38"/>
      <c r="D336" s="10">
        <f>SUM(D330:D335)</f>
        <v>1234</v>
      </c>
      <c r="E336" s="10">
        <f t="shared" ref="E336:J336" si="25">SUM(E330:E335)</f>
        <v>623</v>
      </c>
      <c r="F336" s="10">
        <f t="shared" si="25"/>
        <v>990</v>
      </c>
      <c r="G336" s="10">
        <f t="shared" si="25"/>
        <v>311</v>
      </c>
      <c r="H336" s="10">
        <f t="shared" si="25"/>
        <v>143</v>
      </c>
      <c r="I336" s="10">
        <f t="shared" si="25"/>
        <v>367</v>
      </c>
      <c r="J336" s="10">
        <f t="shared" si="25"/>
        <v>522</v>
      </c>
    </row>
    <row r="337" spans="1:10" ht="14.4" thickBot="1" x14ac:dyDescent="0.3">
      <c r="A337" s="12"/>
      <c r="B337" s="12"/>
      <c r="C337" s="5"/>
      <c r="D337" s="12"/>
      <c r="E337" s="12"/>
      <c r="F337" s="12"/>
      <c r="G337" s="12"/>
      <c r="H337" s="12"/>
      <c r="I337" s="12"/>
      <c r="J337" s="12"/>
    </row>
    <row r="338" spans="1:10" ht="14.4" thickBot="1" x14ac:dyDescent="0.3">
      <c r="A338" s="26" t="s">
        <v>45</v>
      </c>
      <c r="B338" s="27"/>
      <c r="C338" s="27"/>
      <c r="D338" s="27"/>
      <c r="E338" s="27"/>
      <c r="F338" s="27"/>
      <c r="G338" s="27"/>
      <c r="H338" s="27"/>
      <c r="I338" s="27"/>
      <c r="J338" s="28"/>
    </row>
    <row r="339" spans="1:10" ht="20.399999999999999" customHeight="1" thickBot="1" x14ac:dyDescent="0.3">
      <c r="A339" s="29" t="s">
        <v>2</v>
      </c>
      <c r="B339" s="29" t="s">
        <v>3</v>
      </c>
      <c r="C339" s="29" t="s">
        <v>52</v>
      </c>
      <c r="D339" s="29" t="s">
        <v>4</v>
      </c>
      <c r="E339" s="31" t="s">
        <v>5</v>
      </c>
      <c r="F339" s="32"/>
      <c r="G339" s="31" t="s">
        <v>6</v>
      </c>
      <c r="H339" s="33"/>
      <c r="I339" s="33"/>
      <c r="J339" s="32"/>
    </row>
    <row r="340" spans="1:10" ht="41.4" thickBot="1" x14ac:dyDescent="0.3">
      <c r="A340" s="30"/>
      <c r="B340" s="30"/>
      <c r="C340" s="30"/>
      <c r="D340" s="30"/>
      <c r="E340" s="6" t="s">
        <v>7</v>
      </c>
      <c r="F340" s="6" t="s">
        <v>8</v>
      </c>
      <c r="G340" s="6" t="s">
        <v>9</v>
      </c>
      <c r="H340" s="6" t="s">
        <v>10</v>
      </c>
      <c r="I340" s="6" t="s">
        <v>11</v>
      </c>
      <c r="J340" s="6" t="s">
        <v>12</v>
      </c>
    </row>
    <row r="341" spans="1:10" ht="14.4" thickBot="1" x14ac:dyDescent="0.3">
      <c r="A341" s="7">
        <v>1</v>
      </c>
      <c r="B341" s="8" t="s">
        <v>463</v>
      </c>
      <c r="C341" s="9" t="s">
        <v>277</v>
      </c>
      <c r="D341" s="9">
        <v>149</v>
      </c>
      <c r="E341" s="9">
        <v>79</v>
      </c>
      <c r="F341" s="9">
        <v>106</v>
      </c>
      <c r="G341" s="9">
        <v>38</v>
      </c>
      <c r="H341" s="9">
        <v>13</v>
      </c>
      <c r="I341" s="9">
        <v>38</v>
      </c>
      <c r="J341" s="9">
        <v>55</v>
      </c>
    </row>
    <row r="342" spans="1:10" ht="14.4" thickBot="1" x14ac:dyDescent="0.3">
      <c r="A342" s="7">
        <v>2</v>
      </c>
      <c r="B342" s="8" t="s">
        <v>464</v>
      </c>
      <c r="C342" s="9" t="s">
        <v>278</v>
      </c>
      <c r="D342" s="9">
        <v>210</v>
      </c>
      <c r="E342" s="9">
        <v>135</v>
      </c>
      <c r="F342" s="9">
        <v>161</v>
      </c>
      <c r="G342" s="9">
        <v>58</v>
      </c>
      <c r="H342" s="9">
        <v>28</v>
      </c>
      <c r="I342" s="9">
        <v>53</v>
      </c>
      <c r="J342" s="9">
        <v>89</v>
      </c>
    </row>
    <row r="343" spans="1:10" ht="14.4" thickBot="1" x14ac:dyDescent="0.3">
      <c r="A343" s="7">
        <v>3</v>
      </c>
      <c r="B343" s="8" t="s">
        <v>465</v>
      </c>
      <c r="C343" s="9" t="s">
        <v>279</v>
      </c>
      <c r="D343" s="9">
        <v>61</v>
      </c>
      <c r="E343" s="9">
        <v>43</v>
      </c>
      <c r="F343" s="9">
        <v>51</v>
      </c>
      <c r="G343" s="9">
        <v>16</v>
      </c>
      <c r="H343" s="9">
        <v>8</v>
      </c>
      <c r="I343" s="9">
        <v>16</v>
      </c>
      <c r="J343" s="9">
        <v>30</v>
      </c>
    </row>
    <row r="344" spans="1:10" ht="14.4" thickBot="1" x14ac:dyDescent="0.3">
      <c r="A344" s="7">
        <v>4</v>
      </c>
      <c r="B344" s="8" t="s">
        <v>274</v>
      </c>
      <c r="C344" s="9" t="s">
        <v>280</v>
      </c>
      <c r="D344" s="9">
        <v>131</v>
      </c>
      <c r="E344" s="9">
        <v>75</v>
      </c>
      <c r="F344" s="9">
        <v>96</v>
      </c>
      <c r="G344" s="9">
        <v>39</v>
      </c>
      <c r="H344" s="9">
        <v>18</v>
      </c>
      <c r="I344" s="9">
        <v>27</v>
      </c>
      <c r="J344" s="9">
        <v>51</v>
      </c>
    </row>
    <row r="345" spans="1:10" ht="14.4" thickBot="1" x14ac:dyDescent="0.3">
      <c r="A345" s="7">
        <v>5</v>
      </c>
      <c r="B345" s="8" t="s">
        <v>275</v>
      </c>
      <c r="C345" s="9" t="s">
        <v>281</v>
      </c>
      <c r="D345" s="9">
        <v>249</v>
      </c>
      <c r="E345" s="9">
        <v>141</v>
      </c>
      <c r="F345" s="9">
        <v>186</v>
      </c>
      <c r="G345" s="9">
        <v>58</v>
      </c>
      <c r="H345" s="9">
        <v>29</v>
      </c>
      <c r="I345" s="9">
        <v>55</v>
      </c>
      <c r="J345" s="9">
        <v>102</v>
      </c>
    </row>
    <row r="346" spans="1:10" ht="14.4" thickBot="1" x14ac:dyDescent="0.3">
      <c r="A346" s="7">
        <v>6</v>
      </c>
      <c r="B346" s="8" t="s">
        <v>466</v>
      </c>
      <c r="C346" s="9" t="s">
        <v>282</v>
      </c>
      <c r="D346" s="9">
        <v>240</v>
      </c>
      <c r="E346" s="9">
        <v>160</v>
      </c>
      <c r="F346" s="9">
        <v>193</v>
      </c>
      <c r="G346" s="9">
        <v>81</v>
      </c>
      <c r="H346" s="9">
        <v>45</v>
      </c>
      <c r="I346" s="9">
        <v>53</v>
      </c>
      <c r="J346" s="9">
        <v>97</v>
      </c>
    </row>
    <row r="347" spans="1:10" ht="14.4" thickBot="1" x14ac:dyDescent="0.3">
      <c r="A347" s="7">
        <v>7</v>
      </c>
      <c r="B347" s="8" t="s">
        <v>467</v>
      </c>
      <c r="C347" s="9" t="s">
        <v>156</v>
      </c>
      <c r="D347" s="9">
        <v>162</v>
      </c>
      <c r="E347" s="9">
        <v>99</v>
      </c>
      <c r="F347" s="9">
        <v>113</v>
      </c>
      <c r="G347" s="9">
        <v>35</v>
      </c>
      <c r="H347" s="9">
        <v>16</v>
      </c>
      <c r="I347" s="9">
        <v>43</v>
      </c>
      <c r="J347" s="9">
        <v>52</v>
      </c>
    </row>
    <row r="348" spans="1:10" ht="14.4" thickBot="1" x14ac:dyDescent="0.3">
      <c r="A348" s="7">
        <v>8</v>
      </c>
      <c r="B348" s="8" t="s">
        <v>468</v>
      </c>
      <c r="C348" s="9" t="s">
        <v>157</v>
      </c>
      <c r="D348" s="9">
        <v>127</v>
      </c>
      <c r="E348" s="9">
        <v>81</v>
      </c>
      <c r="F348" s="9">
        <v>100</v>
      </c>
      <c r="G348" s="9">
        <v>39</v>
      </c>
      <c r="H348" s="9">
        <v>18</v>
      </c>
      <c r="I348" s="9">
        <v>36</v>
      </c>
      <c r="J348" s="9">
        <v>52</v>
      </c>
    </row>
    <row r="349" spans="1:10" ht="14.4" thickBot="1" x14ac:dyDescent="0.3">
      <c r="A349" s="7">
        <v>9</v>
      </c>
      <c r="B349" s="8" t="s">
        <v>469</v>
      </c>
      <c r="C349" s="9" t="s">
        <v>283</v>
      </c>
      <c r="D349" s="9">
        <v>226</v>
      </c>
      <c r="E349" s="9">
        <v>132</v>
      </c>
      <c r="F349" s="9">
        <v>198</v>
      </c>
      <c r="G349" s="9">
        <v>62</v>
      </c>
      <c r="H349" s="9">
        <v>28</v>
      </c>
      <c r="I349" s="9">
        <v>66</v>
      </c>
      <c r="J349" s="9">
        <v>117</v>
      </c>
    </row>
    <row r="350" spans="1:10" ht="14.4" thickBot="1" x14ac:dyDescent="0.3">
      <c r="A350" s="7">
        <v>10</v>
      </c>
      <c r="B350" s="8" t="s">
        <v>276</v>
      </c>
      <c r="C350" s="9" t="s">
        <v>284</v>
      </c>
      <c r="D350" s="9">
        <v>293</v>
      </c>
      <c r="E350" s="9">
        <v>163</v>
      </c>
      <c r="F350" s="9">
        <v>244</v>
      </c>
      <c r="G350" s="9">
        <v>91</v>
      </c>
      <c r="H350" s="9">
        <v>52</v>
      </c>
      <c r="I350" s="9">
        <v>78</v>
      </c>
      <c r="J350" s="9">
        <v>151</v>
      </c>
    </row>
    <row r="351" spans="1:10" ht="15" customHeight="1" thickBot="1" x14ac:dyDescent="0.3">
      <c r="A351" s="36" t="s">
        <v>13</v>
      </c>
      <c r="B351" s="37"/>
      <c r="C351" s="38"/>
      <c r="D351" s="10">
        <f>SUM(D341:D350)</f>
        <v>1848</v>
      </c>
      <c r="E351" s="10">
        <f t="shared" ref="E351:J351" si="26">SUM(E341:E350)</f>
        <v>1108</v>
      </c>
      <c r="F351" s="10">
        <f t="shared" si="26"/>
        <v>1448</v>
      </c>
      <c r="G351" s="10">
        <f t="shared" si="26"/>
        <v>517</v>
      </c>
      <c r="H351" s="10">
        <f t="shared" si="26"/>
        <v>255</v>
      </c>
      <c r="I351" s="10">
        <f t="shared" si="26"/>
        <v>465</v>
      </c>
      <c r="J351" s="10">
        <f t="shared" si="26"/>
        <v>796</v>
      </c>
    </row>
    <row r="352" spans="1:10" ht="14.4" thickBot="1" x14ac:dyDescent="0.3">
      <c r="A352" s="12"/>
      <c r="B352" s="12"/>
      <c r="C352" s="5"/>
      <c r="D352" s="12"/>
      <c r="E352" s="12"/>
      <c r="F352" s="12"/>
      <c r="G352" s="12"/>
      <c r="H352" s="12"/>
      <c r="I352" s="12"/>
      <c r="J352" s="12"/>
    </row>
    <row r="353" spans="1:10" ht="14.4" thickBot="1" x14ac:dyDescent="0.3">
      <c r="A353" s="26" t="s">
        <v>46</v>
      </c>
      <c r="B353" s="27"/>
      <c r="C353" s="27"/>
      <c r="D353" s="27"/>
      <c r="E353" s="27"/>
      <c r="F353" s="27"/>
      <c r="G353" s="27"/>
      <c r="H353" s="27"/>
      <c r="I353" s="27"/>
      <c r="J353" s="34"/>
    </row>
    <row r="354" spans="1:10" ht="20.399999999999999" customHeight="1" thickBot="1" x14ac:dyDescent="0.3">
      <c r="A354" s="29" t="s">
        <v>2</v>
      </c>
      <c r="B354" s="29" t="s">
        <v>3</v>
      </c>
      <c r="C354" s="29" t="s">
        <v>52</v>
      </c>
      <c r="D354" s="29" t="s">
        <v>4</v>
      </c>
      <c r="E354" s="31" t="s">
        <v>5</v>
      </c>
      <c r="F354" s="32"/>
      <c r="G354" s="31" t="s">
        <v>6</v>
      </c>
      <c r="H354" s="33"/>
      <c r="I354" s="33"/>
      <c r="J354" s="32"/>
    </row>
    <row r="355" spans="1:10" ht="41.4" thickBot="1" x14ac:dyDescent="0.3">
      <c r="A355" s="30"/>
      <c r="B355" s="30"/>
      <c r="C355" s="30"/>
      <c r="D355" s="30"/>
      <c r="E355" s="6" t="s">
        <v>7</v>
      </c>
      <c r="F355" s="6" t="s">
        <v>8</v>
      </c>
      <c r="G355" s="6" t="s">
        <v>9</v>
      </c>
      <c r="H355" s="6" t="s">
        <v>10</v>
      </c>
      <c r="I355" s="6" t="s">
        <v>11</v>
      </c>
      <c r="J355" s="6" t="s">
        <v>12</v>
      </c>
    </row>
    <row r="356" spans="1:10" ht="14.4" thickBot="1" x14ac:dyDescent="0.3">
      <c r="A356" s="7">
        <v>1</v>
      </c>
      <c r="B356" s="8" t="s">
        <v>285</v>
      </c>
      <c r="C356" s="9" t="s">
        <v>286</v>
      </c>
      <c r="D356" s="9">
        <v>348</v>
      </c>
      <c r="E356" s="9">
        <v>199</v>
      </c>
      <c r="F356" s="9">
        <v>265</v>
      </c>
      <c r="G356" s="9">
        <v>82</v>
      </c>
      <c r="H356" s="9">
        <v>43</v>
      </c>
      <c r="I356" s="9">
        <v>100</v>
      </c>
      <c r="J356" s="9">
        <v>143</v>
      </c>
    </row>
    <row r="357" spans="1:10" ht="14.4" thickBot="1" x14ac:dyDescent="0.3">
      <c r="A357" s="7">
        <v>2</v>
      </c>
      <c r="B357" s="8" t="s">
        <v>470</v>
      </c>
      <c r="C357" s="9" t="s">
        <v>287</v>
      </c>
      <c r="D357" s="9">
        <v>112</v>
      </c>
      <c r="E357" s="9">
        <v>75</v>
      </c>
      <c r="F357" s="9">
        <v>84</v>
      </c>
      <c r="G357" s="9">
        <v>26</v>
      </c>
      <c r="H357" s="9">
        <v>13</v>
      </c>
      <c r="I357" s="9">
        <v>28</v>
      </c>
      <c r="J357" s="9">
        <v>54</v>
      </c>
    </row>
    <row r="358" spans="1:10" ht="14.4" thickBot="1" x14ac:dyDescent="0.3">
      <c r="A358" s="7">
        <v>3</v>
      </c>
      <c r="B358" s="8" t="s">
        <v>471</v>
      </c>
      <c r="C358" s="9" t="s">
        <v>158</v>
      </c>
      <c r="D358" s="9">
        <v>452</v>
      </c>
      <c r="E358" s="9">
        <v>244</v>
      </c>
      <c r="F358" s="9">
        <v>394</v>
      </c>
      <c r="G358" s="9">
        <v>124</v>
      </c>
      <c r="H358" s="9">
        <v>58</v>
      </c>
      <c r="I358" s="9">
        <v>134</v>
      </c>
      <c r="J358" s="9">
        <v>291</v>
      </c>
    </row>
    <row r="359" spans="1:10" ht="14.4" thickBot="1" x14ac:dyDescent="0.3">
      <c r="A359" s="7">
        <v>4</v>
      </c>
      <c r="B359" s="8" t="s">
        <v>472</v>
      </c>
      <c r="C359" s="9" t="s">
        <v>288</v>
      </c>
      <c r="D359" s="9">
        <v>578</v>
      </c>
      <c r="E359" s="9">
        <v>299</v>
      </c>
      <c r="F359" s="9">
        <v>475</v>
      </c>
      <c r="G359" s="9">
        <v>134</v>
      </c>
      <c r="H359" s="9">
        <v>54</v>
      </c>
      <c r="I359" s="9">
        <v>162</v>
      </c>
      <c r="J359" s="9">
        <v>353</v>
      </c>
    </row>
    <row r="360" spans="1:10" ht="14.4" thickBot="1" x14ac:dyDescent="0.3">
      <c r="A360" s="7">
        <v>5</v>
      </c>
      <c r="B360" s="8" t="s">
        <v>473</v>
      </c>
      <c r="C360" s="9" t="s">
        <v>289</v>
      </c>
      <c r="D360" s="9">
        <v>527</v>
      </c>
      <c r="E360" s="9">
        <v>297</v>
      </c>
      <c r="F360" s="9">
        <v>466</v>
      </c>
      <c r="G360" s="9">
        <v>143</v>
      </c>
      <c r="H360" s="9">
        <v>75</v>
      </c>
      <c r="I360" s="9">
        <v>140</v>
      </c>
      <c r="J360" s="9">
        <v>349</v>
      </c>
    </row>
    <row r="361" spans="1:10" ht="15" customHeight="1" thickBot="1" x14ac:dyDescent="0.3">
      <c r="A361" s="36" t="s">
        <v>13</v>
      </c>
      <c r="B361" s="37"/>
      <c r="C361" s="38"/>
      <c r="D361" s="10">
        <f>SUM(D356:D360)</f>
        <v>2017</v>
      </c>
      <c r="E361" s="10">
        <f t="shared" ref="E361:J361" si="27">SUM(E356:E360)</f>
        <v>1114</v>
      </c>
      <c r="F361" s="10">
        <f t="shared" si="27"/>
        <v>1684</v>
      </c>
      <c r="G361" s="10">
        <f t="shared" si="27"/>
        <v>509</v>
      </c>
      <c r="H361" s="10">
        <f t="shared" si="27"/>
        <v>243</v>
      </c>
      <c r="I361" s="10">
        <f t="shared" si="27"/>
        <v>564</v>
      </c>
      <c r="J361" s="10">
        <f t="shared" si="27"/>
        <v>1190</v>
      </c>
    </row>
    <row r="362" spans="1:10" ht="14.4" thickBot="1" x14ac:dyDescent="0.3">
      <c r="A362" s="12"/>
      <c r="B362" s="5"/>
      <c r="C362" s="5"/>
      <c r="D362" s="12"/>
      <c r="E362" s="12"/>
      <c r="F362" s="12"/>
      <c r="G362" s="12"/>
      <c r="H362" s="12"/>
      <c r="I362" s="12"/>
      <c r="J362" s="12"/>
    </row>
    <row r="363" spans="1:10" ht="14.4" thickBot="1" x14ac:dyDescent="0.3">
      <c r="A363" s="26" t="s">
        <v>47</v>
      </c>
      <c r="B363" s="27"/>
      <c r="C363" s="27"/>
      <c r="D363" s="27"/>
      <c r="E363" s="27"/>
      <c r="F363" s="27"/>
      <c r="G363" s="27"/>
      <c r="H363" s="27"/>
      <c r="I363" s="27"/>
      <c r="J363" s="28"/>
    </row>
    <row r="364" spans="1:10" ht="20.399999999999999" customHeight="1" thickBot="1" x14ac:dyDescent="0.3">
      <c r="A364" s="29" t="s">
        <v>2</v>
      </c>
      <c r="B364" s="29" t="s">
        <v>3</v>
      </c>
      <c r="C364" s="29" t="s">
        <v>52</v>
      </c>
      <c r="D364" s="29" t="s">
        <v>4</v>
      </c>
      <c r="E364" s="31" t="s">
        <v>5</v>
      </c>
      <c r="F364" s="32"/>
      <c r="G364" s="31" t="s">
        <v>6</v>
      </c>
      <c r="H364" s="33"/>
      <c r="I364" s="33"/>
      <c r="J364" s="32"/>
    </row>
    <row r="365" spans="1:10" ht="41.4" thickBot="1" x14ac:dyDescent="0.3">
      <c r="A365" s="30"/>
      <c r="B365" s="30"/>
      <c r="C365" s="30"/>
      <c r="D365" s="30"/>
      <c r="E365" s="6" t="s">
        <v>7</v>
      </c>
      <c r="F365" s="6" t="s">
        <v>8</v>
      </c>
      <c r="G365" s="6" t="s">
        <v>9</v>
      </c>
      <c r="H365" s="6" t="s">
        <v>10</v>
      </c>
      <c r="I365" s="6" t="s">
        <v>11</v>
      </c>
      <c r="J365" s="6" t="s">
        <v>12</v>
      </c>
    </row>
    <row r="366" spans="1:10" ht="14.4" thickBot="1" x14ac:dyDescent="0.3">
      <c r="A366" s="7">
        <v>1</v>
      </c>
      <c r="B366" s="8" t="s">
        <v>474</v>
      </c>
      <c r="C366" s="9" t="s">
        <v>159</v>
      </c>
      <c r="D366" s="9">
        <v>191</v>
      </c>
      <c r="E366" s="9">
        <v>103</v>
      </c>
      <c r="F366" s="9">
        <v>148</v>
      </c>
      <c r="G366" s="9">
        <v>55</v>
      </c>
      <c r="H366" s="9">
        <v>29</v>
      </c>
      <c r="I366" s="9">
        <v>55</v>
      </c>
      <c r="J366" s="9">
        <v>58</v>
      </c>
    </row>
    <row r="367" spans="1:10" ht="14.4" thickBot="1" x14ac:dyDescent="0.3">
      <c r="A367" s="7">
        <v>2</v>
      </c>
      <c r="B367" s="8" t="s">
        <v>475</v>
      </c>
      <c r="C367" s="9" t="s">
        <v>160</v>
      </c>
      <c r="D367" s="9">
        <v>332</v>
      </c>
      <c r="E367" s="9">
        <v>190</v>
      </c>
      <c r="F367" s="9">
        <v>243</v>
      </c>
      <c r="G367" s="9">
        <v>96</v>
      </c>
      <c r="H367" s="9">
        <v>44</v>
      </c>
      <c r="I367" s="9">
        <v>78</v>
      </c>
      <c r="J367" s="9">
        <v>88</v>
      </c>
    </row>
    <row r="368" spans="1:10" ht="14.4" thickBot="1" x14ac:dyDescent="0.3">
      <c r="A368" s="7">
        <v>3</v>
      </c>
      <c r="B368" s="8" t="s">
        <v>476</v>
      </c>
      <c r="C368" s="9" t="s">
        <v>161</v>
      </c>
      <c r="D368" s="9">
        <v>35</v>
      </c>
      <c r="E368" s="9">
        <v>12</v>
      </c>
      <c r="F368" s="9">
        <v>30</v>
      </c>
      <c r="G368" s="9">
        <v>8</v>
      </c>
      <c r="H368" s="9">
        <v>5</v>
      </c>
      <c r="I368" s="9">
        <v>13</v>
      </c>
      <c r="J368" s="9">
        <v>15</v>
      </c>
    </row>
    <row r="369" spans="1:10" ht="14.4" thickBot="1" x14ac:dyDescent="0.3">
      <c r="A369" s="7">
        <v>4</v>
      </c>
      <c r="B369" s="8" t="s">
        <v>477</v>
      </c>
      <c r="C369" s="9" t="s">
        <v>290</v>
      </c>
      <c r="D369" s="9">
        <v>57</v>
      </c>
      <c r="E369" s="9">
        <v>28</v>
      </c>
      <c r="F369" s="9">
        <v>40</v>
      </c>
      <c r="G369" s="9">
        <v>12</v>
      </c>
      <c r="H369" s="9">
        <v>6</v>
      </c>
      <c r="I369" s="9">
        <v>11</v>
      </c>
      <c r="J369" s="9">
        <v>23</v>
      </c>
    </row>
    <row r="370" spans="1:10" ht="14.4" thickBot="1" x14ac:dyDescent="0.3">
      <c r="A370" s="7">
        <v>5</v>
      </c>
      <c r="B370" s="8" t="s">
        <v>478</v>
      </c>
      <c r="C370" s="9" t="s">
        <v>291</v>
      </c>
      <c r="D370" s="9">
        <v>200</v>
      </c>
      <c r="E370" s="9">
        <v>105</v>
      </c>
      <c r="F370" s="9">
        <v>136</v>
      </c>
      <c r="G370" s="9">
        <v>51</v>
      </c>
      <c r="H370" s="9">
        <v>25</v>
      </c>
      <c r="I370" s="9">
        <v>49</v>
      </c>
      <c r="J370" s="9">
        <v>65</v>
      </c>
    </row>
    <row r="371" spans="1:10" ht="14.4" thickBot="1" x14ac:dyDescent="0.3">
      <c r="A371" s="7">
        <v>6</v>
      </c>
      <c r="B371" s="8" t="s">
        <v>479</v>
      </c>
      <c r="C371" s="9" t="s">
        <v>162</v>
      </c>
      <c r="D371" s="9">
        <v>227</v>
      </c>
      <c r="E371" s="9">
        <v>138</v>
      </c>
      <c r="F371" s="9">
        <v>159</v>
      </c>
      <c r="G371" s="9">
        <v>43</v>
      </c>
      <c r="H371" s="9">
        <v>14</v>
      </c>
      <c r="I371" s="9">
        <v>61</v>
      </c>
      <c r="J371" s="9">
        <v>82</v>
      </c>
    </row>
    <row r="372" spans="1:10" ht="14.4" thickBot="1" x14ac:dyDescent="0.3">
      <c r="A372" s="7">
        <v>7</v>
      </c>
      <c r="B372" s="8" t="s">
        <v>480</v>
      </c>
      <c r="C372" s="9" t="s">
        <v>163</v>
      </c>
      <c r="D372" s="9">
        <v>56</v>
      </c>
      <c r="E372" s="9">
        <v>32</v>
      </c>
      <c r="F372" s="9">
        <v>45</v>
      </c>
      <c r="G372" s="9">
        <v>16</v>
      </c>
      <c r="H372" s="9">
        <v>5</v>
      </c>
      <c r="I372" s="9">
        <v>14</v>
      </c>
      <c r="J372" s="9">
        <v>28</v>
      </c>
    </row>
    <row r="373" spans="1:10" ht="14.4" thickBot="1" x14ac:dyDescent="0.3">
      <c r="A373" s="7">
        <v>8</v>
      </c>
      <c r="B373" s="8" t="s">
        <v>481</v>
      </c>
      <c r="C373" s="9" t="s">
        <v>292</v>
      </c>
      <c r="D373" s="9">
        <v>78</v>
      </c>
      <c r="E373" s="9">
        <v>34</v>
      </c>
      <c r="F373" s="9">
        <v>63</v>
      </c>
      <c r="G373" s="9">
        <v>19</v>
      </c>
      <c r="H373" s="9">
        <v>12</v>
      </c>
      <c r="I373" s="9">
        <v>18</v>
      </c>
      <c r="J373" s="9">
        <v>32</v>
      </c>
    </row>
    <row r="374" spans="1:10" ht="14.4" thickBot="1" x14ac:dyDescent="0.3">
      <c r="A374" s="7">
        <v>9</v>
      </c>
      <c r="B374" s="8" t="s">
        <v>482</v>
      </c>
      <c r="C374" s="9" t="s">
        <v>293</v>
      </c>
      <c r="D374" s="9">
        <v>84</v>
      </c>
      <c r="E374" s="9">
        <v>52</v>
      </c>
      <c r="F374" s="9">
        <v>66</v>
      </c>
      <c r="G374" s="9">
        <v>17</v>
      </c>
      <c r="H374" s="9">
        <v>11</v>
      </c>
      <c r="I374" s="9">
        <v>27</v>
      </c>
      <c r="J374" s="9">
        <v>34</v>
      </c>
    </row>
    <row r="375" spans="1:10" ht="14.4" thickBot="1" x14ac:dyDescent="0.3">
      <c r="A375" s="7">
        <v>10</v>
      </c>
      <c r="B375" s="8" t="s">
        <v>483</v>
      </c>
      <c r="C375" s="9" t="s">
        <v>294</v>
      </c>
      <c r="D375" s="9">
        <v>83</v>
      </c>
      <c r="E375" s="9">
        <v>49</v>
      </c>
      <c r="F375" s="9">
        <v>54</v>
      </c>
      <c r="G375" s="9">
        <v>17</v>
      </c>
      <c r="H375" s="9">
        <v>2</v>
      </c>
      <c r="I375" s="9">
        <v>17</v>
      </c>
      <c r="J375" s="9">
        <v>25</v>
      </c>
    </row>
    <row r="376" spans="1:10" ht="14.4" thickBot="1" x14ac:dyDescent="0.3">
      <c r="A376" s="7">
        <v>11</v>
      </c>
      <c r="B376" s="8" t="s">
        <v>484</v>
      </c>
      <c r="C376" s="9" t="s">
        <v>295</v>
      </c>
      <c r="D376" s="9">
        <v>153</v>
      </c>
      <c r="E376" s="9">
        <v>82</v>
      </c>
      <c r="F376" s="9">
        <v>101</v>
      </c>
      <c r="G376" s="9">
        <v>29</v>
      </c>
      <c r="H376" s="9">
        <v>11</v>
      </c>
      <c r="I376" s="9">
        <v>37</v>
      </c>
      <c r="J376" s="9">
        <v>32</v>
      </c>
    </row>
    <row r="377" spans="1:10" ht="14.4" thickBot="1" x14ac:dyDescent="0.3">
      <c r="A377" s="7">
        <v>12</v>
      </c>
      <c r="B377" s="8" t="s">
        <v>485</v>
      </c>
      <c r="C377" s="9" t="s">
        <v>164</v>
      </c>
      <c r="D377" s="9">
        <v>124</v>
      </c>
      <c r="E377" s="9">
        <v>72</v>
      </c>
      <c r="F377" s="9">
        <v>99</v>
      </c>
      <c r="G377" s="9">
        <v>25</v>
      </c>
      <c r="H377" s="9">
        <v>10</v>
      </c>
      <c r="I377" s="9">
        <v>40</v>
      </c>
      <c r="J377" s="9">
        <v>53</v>
      </c>
    </row>
    <row r="378" spans="1:10" ht="15" customHeight="1" thickBot="1" x14ac:dyDescent="0.3">
      <c r="A378" s="36" t="s">
        <v>13</v>
      </c>
      <c r="B378" s="37"/>
      <c r="C378" s="38"/>
      <c r="D378" s="10">
        <f>SUM(D366:D377)</f>
        <v>1620</v>
      </c>
      <c r="E378" s="10">
        <f t="shared" ref="E378:J378" si="28">SUM(E366:E377)</f>
        <v>897</v>
      </c>
      <c r="F378" s="10">
        <f t="shared" si="28"/>
        <v>1184</v>
      </c>
      <c r="G378" s="10">
        <f t="shared" si="28"/>
        <v>388</v>
      </c>
      <c r="H378" s="10">
        <f t="shared" si="28"/>
        <v>174</v>
      </c>
      <c r="I378" s="10">
        <f t="shared" si="28"/>
        <v>420</v>
      </c>
      <c r="J378" s="10">
        <f t="shared" si="28"/>
        <v>535</v>
      </c>
    </row>
    <row r="379" spans="1:10" x14ac:dyDescent="0.25">
      <c r="A379" s="4"/>
      <c r="B379" s="4"/>
      <c r="C379" s="5"/>
      <c r="D379" s="12"/>
      <c r="E379" s="4"/>
      <c r="F379" s="4"/>
      <c r="G379" s="4"/>
      <c r="H379" s="4"/>
      <c r="I379" s="4"/>
      <c r="J379" s="4"/>
    </row>
    <row r="380" spans="1:10" ht="13.95" customHeight="1" x14ac:dyDescent="0.25">
      <c r="A380" s="4"/>
      <c r="B380" s="35" t="s">
        <v>48</v>
      </c>
      <c r="C380" s="35"/>
      <c r="D380" s="35"/>
      <c r="E380" s="35"/>
      <c r="F380" s="35"/>
      <c r="G380" s="35"/>
      <c r="H380" s="4"/>
      <c r="I380" s="4"/>
      <c r="J380" s="4"/>
    </row>
    <row r="381" spans="1:10" ht="14.4" thickBot="1" x14ac:dyDescent="0.3">
      <c r="A381" s="4"/>
      <c r="B381" s="4"/>
      <c r="C381" s="5"/>
      <c r="D381" s="4"/>
      <c r="E381" s="4"/>
      <c r="F381" s="4"/>
      <c r="G381" s="4"/>
      <c r="H381" s="4"/>
      <c r="I381" s="4"/>
      <c r="J381" s="4"/>
    </row>
    <row r="382" spans="1:10" ht="14.4" thickBot="1" x14ac:dyDescent="0.3">
      <c r="A382" s="26" t="s">
        <v>49</v>
      </c>
      <c r="B382" s="27"/>
      <c r="C382" s="27"/>
      <c r="D382" s="27"/>
      <c r="E382" s="27"/>
      <c r="F382" s="27"/>
      <c r="G382" s="27"/>
      <c r="H382" s="27"/>
      <c r="I382" s="27"/>
      <c r="J382" s="34"/>
    </row>
    <row r="383" spans="1:10" ht="20.399999999999999" customHeight="1" thickBot="1" x14ac:dyDescent="0.3">
      <c r="A383" s="29" t="s">
        <v>2</v>
      </c>
      <c r="B383" s="29" t="s">
        <v>3</v>
      </c>
      <c r="C383" s="29" t="s">
        <v>52</v>
      </c>
      <c r="D383" s="29" t="s">
        <v>4</v>
      </c>
      <c r="E383" s="31" t="s">
        <v>5</v>
      </c>
      <c r="F383" s="40"/>
      <c r="G383" s="41" t="s">
        <v>6</v>
      </c>
      <c r="H383" s="33"/>
      <c r="I383" s="33"/>
      <c r="J383" s="40"/>
    </row>
    <row r="384" spans="1:10" ht="41.4" thickBot="1" x14ac:dyDescent="0.3">
      <c r="A384" s="39"/>
      <c r="B384" s="39"/>
      <c r="C384" s="30"/>
      <c r="D384" s="39"/>
      <c r="E384" s="6" t="s">
        <v>7</v>
      </c>
      <c r="F384" s="6" t="s">
        <v>8</v>
      </c>
      <c r="G384" s="6" t="s">
        <v>9</v>
      </c>
      <c r="H384" s="6" t="s">
        <v>10</v>
      </c>
      <c r="I384" s="6" t="s">
        <v>11</v>
      </c>
      <c r="J384" s="6" t="s">
        <v>12</v>
      </c>
    </row>
    <row r="385" spans="1:10" ht="14.4" thickBot="1" x14ac:dyDescent="0.3">
      <c r="A385" s="7">
        <v>1</v>
      </c>
      <c r="B385" s="8" t="s">
        <v>50</v>
      </c>
      <c r="C385" s="9" t="s">
        <v>165</v>
      </c>
      <c r="D385" s="9">
        <v>8790</v>
      </c>
      <c r="E385" s="9">
        <v>4327</v>
      </c>
      <c r="F385" s="9">
        <v>6261</v>
      </c>
      <c r="G385" s="9">
        <v>1599</v>
      </c>
      <c r="H385" s="9">
        <v>514</v>
      </c>
      <c r="I385" s="9">
        <v>2688</v>
      </c>
      <c r="J385" s="9">
        <v>3078</v>
      </c>
    </row>
    <row r="386" spans="1:10" ht="14.4" thickBot="1" x14ac:dyDescent="0.3">
      <c r="A386" s="36" t="s">
        <v>13</v>
      </c>
      <c r="B386" s="37"/>
      <c r="C386" s="38"/>
      <c r="D386" s="10">
        <f>SUM(D385)</f>
        <v>8790</v>
      </c>
      <c r="E386" s="10">
        <f t="shared" ref="E386:J386" si="29">SUM(E385)</f>
        <v>4327</v>
      </c>
      <c r="F386" s="10">
        <f t="shared" si="29"/>
        <v>6261</v>
      </c>
      <c r="G386" s="10">
        <f t="shared" si="29"/>
        <v>1599</v>
      </c>
      <c r="H386" s="10">
        <f t="shared" si="29"/>
        <v>514</v>
      </c>
      <c r="I386" s="10">
        <f t="shared" si="29"/>
        <v>2688</v>
      </c>
      <c r="J386" s="10">
        <f t="shared" si="29"/>
        <v>3078</v>
      </c>
    </row>
  </sheetData>
  <mergeCells count="247">
    <mergeCell ref="C2:F2"/>
    <mergeCell ref="A113:C113"/>
    <mergeCell ref="A181:C181"/>
    <mergeCell ref="A275:C275"/>
    <mergeCell ref="A386:C386"/>
    <mergeCell ref="A313:C313"/>
    <mergeCell ref="A325:C325"/>
    <mergeCell ref="A336:C336"/>
    <mergeCell ref="A175:C175"/>
    <mergeCell ref="A137:C137"/>
    <mergeCell ref="A151:C151"/>
    <mergeCell ref="A161:C161"/>
    <mergeCell ref="A197:C197"/>
    <mergeCell ref="A222:C222"/>
    <mergeCell ref="A238:C238"/>
    <mergeCell ref="A253:C253"/>
    <mergeCell ref="A269:C269"/>
    <mergeCell ref="A286:C286"/>
    <mergeCell ref="A305:J305"/>
    <mergeCell ref="A306:A307"/>
    <mergeCell ref="B306:B307"/>
    <mergeCell ref="D306:D307"/>
    <mergeCell ref="E306:F306"/>
    <mergeCell ref="G306:J306"/>
    <mergeCell ref="A288:J288"/>
    <mergeCell ref="A289:A290"/>
    <mergeCell ref="B289:B290"/>
    <mergeCell ref="D289:D290"/>
    <mergeCell ref="E289:F289"/>
    <mergeCell ref="C364:C365"/>
    <mergeCell ref="A383:A384"/>
    <mergeCell ref="B383:B384"/>
    <mergeCell ref="D383:D384"/>
    <mergeCell ref="E383:F383"/>
    <mergeCell ref="G383:J383"/>
    <mergeCell ref="A351:C351"/>
    <mergeCell ref="A315:J315"/>
    <mergeCell ref="A316:A317"/>
    <mergeCell ref="B316:B317"/>
    <mergeCell ref="D316:D317"/>
    <mergeCell ref="E316:F316"/>
    <mergeCell ref="G316:J316"/>
    <mergeCell ref="C316:C317"/>
    <mergeCell ref="G289:J289"/>
    <mergeCell ref="C289:C290"/>
    <mergeCell ref="C306:C307"/>
    <mergeCell ref="A303:C303"/>
    <mergeCell ref="C383:C384"/>
    <mergeCell ref="A1:J1"/>
    <mergeCell ref="B380:G380"/>
    <mergeCell ref="A382:J382"/>
    <mergeCell ref="A363:J363"/>
    <mergeCell ref="A364:A365"/>
    <mergeCell ref="B364:B365"/>
    <mergeCell ref="D364:D365"/>
    <mergeCell ref="A338:J338"/>
    <mergeCell ref="A339:A340"/>
    <mergeCell ref="A361:C361"/>
    <mergeCell ref="A378:C378"/>
    <mergeCell ref="E364:F364"/>
    <mergeCell ref="A15:C15"/>
    <mergeCell ref="A27:C27"/>
    <mergeCell ref="A41:C41"/>
    <mergeCell ref="A51:C51"/>
    <mergeCell ref="A65:C65"/>
    <mergeCell ref="A80:C80"/>
    <mergeCell ref="B339:B340"/>
    <mergeCell ref="D339:D340"/>
    <mergeCell ref="E339:F339"/>
    <mergeCell ref="G339:J339"/>
    <mergeCell ref="C339:C340"/>
    <mergeCell ref="C354:C355"/>
    <mergeCell ref="B277:F277"/>
    <mergeCell ref="A279:J279"/>
    <mergeCell ref="A280:A281"/>
    <mergeCell ref="B280:B281"/>
    <mergeCell ref="D280:D281"/>
    <mergeCell ref="E280:F280"/>
    <mergeCell ref="G280:J280"/>
    <mergeCell ref="C280:C281"/>
    <mergeCell ref="A271:J271"/>
    <mergeCell ref="A272:A273"/>
    <mergeCell ref="B272:B273"/>
    <mergeCell ref="D272:D273"/>
    <mergeCell ref="E272:F272"/>
    <mergeCell ref="G272:J272"/>
    <mergeCell ref="A255:J255"/>
    <mergeCell ref="A256:A257"/>
    <mergeCell ref="B256:B257"/>
    <mergeCell ref="D256:D257"/>
    <mergeCell ref="E256:F256"/>
    <mergeCell ref="G256:J256"/>
    <mergeCell ref="C256:C257"/>
    <mergeCell ref="C272:C273"/>
    <mergeCell ref="A240:J240"/>
    <mergeCell ref="A241:A242"/>
    <mergeCell ref="B241:B242"/>
    <mergeCell ref="D241:D242"/>
    <mergeCell ref="E241:F241"/>
    <mergeCell ref="G241:J241"/>
    <mergeCell ref="A224:J224"/>
    <mergeCell ref="A225:A226"/>
    <mergeCell ref="B225:B226"/>
    <mergeCell ref="D225:D226"/>
    <mergeCell ref="E225:F225"/>
    <mergeCell ref="G225:J225"/>
    <mergeCell ref="C241:C242"/>
    <mergeCell ref="A199:J199"/>
    <mergeCell ref="A200:A201"/>
    <mergeCell ref="B200:B201"/>
    <mergeCell ref="D200:D201"/>
    <mergeCell ref="E200:F200"/>
    <mergeCell ref="G200:J200"/>
    <mergeCell ref="C200:C201"/>
    <mergeCell ref="C225:C226"/>
    <mergeCell ref="E154:F154"/>
    <mergeCell ref="G154:J154"/>
    <mergeCell ref="C154:C155"/>
    <mergeCell ref="C164:C165"/>
    <mergeCell ref="B183:F183"/>
    <mergeCell ref="A185:J185"/>
    <mergeCell ref="A186:A187"/>
    <mergeCell ref="B186:B187"/>
    <mergeCell ref="D186:D187"/>
    <mergeCell ref="E186:F186"/>
    <mergeCell ref="G186:J186"/>
    <mergeCell ref="A177:J177"/>
    <mergeCell ref="A178:A179"/>
    <mergeCell ref="B178:B179"/>
    <mergeCell ref="D178:D179"/>
    <mergeCell ref="E178:F178"/>
    <mergeCell ref="G178:J178"/>
    <mergeCell ref="C178:C179"/>
    <mergeCell ref="C186:C187"/>
    <mergeCell ref="A139:J139"/>
    <mergeCell ref="A140:A141"/>
    <mergeCell ref="B140:B141"/>
    <mergeCell ref="D140:D141"/>
    <mergeCell ref="E140:F140"/>
    <mergeCell ref="G140:J140"/>
    <mergeCell ref="A128:J128"/>
    <mergeCell ref="A129:A130"/>
    <mergeCell ref="B129:B130"/>
    <mergeCell ref="D129:D130"/>
    <mergeCell ref="E129:F129"/>
    <mergeCell ref="G129:J129"/>
    <mergeCell ref="C129:C130"/>
    <mergeCell ref="C140:C141"/>
    <mergeCell ref="B115:G115"/>
    <mergeCell ref="A117:J117"/>
    <mergeCell ref="A118:A119"/>
    <mergeCell ref="B118:B119"/>
    <mergeCell ref="D118:D119"/>
    <mergeCell ref="E118:F118"/>
    <mergeCell ref="G118:J118"/>
    <mergeCell ref="C118:C119"/>
    <mergeCell ref="A126:B126"/>
    <mergeCell ref="A110:A111"/>
    <mergeCell ref="B110:B111"/>
    <mergeCell ref="D110:D111"/>
    <mergeCell ref="E110:F110"/>
    <mergeCell ref="G110:J110"/>
    <mergeCell ref="A97:J97"/>
    <mergeCell ref="A98:A99"/>
    <mergeCell ref="B98:B99"/>
    <mergeCell ref="D98:D99"/>
    <mergeCell ref="E98:F98"/>
    <mergeCell ref="G98:J98"/>
    <mergeCell ref="C98:C99"/>
    <mergeCell ref="C110:C111"/>
    <mergeCell ref="A107:C107"/>
    <mergeCell ref="A82:J82"/>
    <mergeCell ref="A83:A84"/>
    <mergeCell ref="B83:B84"/>
    <mergeCell ref="D83:D84"/>
    <mergeCell ref="E83:F83"/>
    <mergeCell ref="G83:J83"/>
    <mergeCell ref="C83:C84"/>
    <mergeCell ref="A109:J109"/>
    <mergeCell ref="A95:C95"/>
    <mergeCell ref="A67:J67"/>
    <mergeCell ref="A68:A69"/>
    <mergeCell ref="B68:B69"/>
    <mergeCell ref="D68:D69"/>
    <mergeCell ref="E68:F68"/>
    <mergeCell ref="G68:J68"/>
    <mergeCell ref="C68:C69"/>
    <mergeCell ref="A53:J53"/>
    <mergeCell ref="A54:A55"/>
    <mergeCell ref="B54:B55"/>
    <mergeCell ref="D54:D55"/>
    <mergeCell ref="E54:F54"/>
    <mergeCell ref="G54:J54"/>
    <mergeCell ref="A43:J43"/>
    <mergeCell ref="A44:A45"/>
    <mergeCell ref="B44:B45"/>
    <mergeCell ref="D44:D45"/>
    <mergeCell ref="E44:F44"/>
    <mergeCell ref="G44:J44"/>
    <mergeCell ref="C44:C45"/>
    <mergeCell ref="C54:C55"/>
    <mergeCell ref="A29:J29"/>
    <mergeCell ref="A30:A31"/>
    <mergeCell ref="B30:B31"/>
    <mergeCell ref="D30:D31"/>
    <mergeCell ref="E30:F30"/>
    <mergeCell ref="G30:J30"/>
    <mergeCell ref="A17:J17"/>
    <mergeCell ref="A18:A19"/>
    <mergeCell ref="B18:B19"/>
    <mergeCell ref="D18:D19"/>
    <mergeCell ref="E18:F18"/>
    <mergeCell ref="G18:J18"/>
    <mergeCell ref="C30:C31"/>
    <mergeCell ref="B3:F3"/>
    <mergeCell ref="A5:J5"/>
    <mergeCell ref="A6:A7"/>
    <mergeCell ref="B6:B7"/>
    <mergeCell ref="D6:D7"/>
    <mergeCell ref="E6:F6"/>
    <mergeCell ref="G6:J6"/>
    <mergeCell ref="C6:C7"/>
    <mergeCell ref="C18:C19"/>
    <mergeCell ref="A153:J153"/>
    <mergeCell ref="A327:J327"/>
    <mergeCell ref="A328:A329"/>
    <mergeCell ref="B328:B329"/>
    <mergeCell ref="D328:D329"/>
    <mergeCell ref="E328:F328"/>
    <mergeCell ref="G328:J328"/>
    <mergeCell ref="C328:C329"/>
    <mergeCell ref="G364:J364"/>
    <mergeCell ref="A353:J353"/>
    <mergeCell ref="A354:A355"/>
    <mergeCell ref="B354:B355"/>
    <mergeCell ref="D354:D355"/>
    <mergeCell ref="E354:F354"/>
    <mergeCell ref="G354:J354"/>
    <mergeCell ref="A163:J163"/>
    <mergeCell ref="A164:A165"/>
    <mergeCell ref="B164:B165"/>
    <mergeCell ref="D164:D165"/>
    <mergeCell ref="E164:F164"/>
    <mergeCell ref="G164:J164"/>
    <mergeCell ref="A154:A155"/>
    <mergeCell ref="B154:B155"/>
    <mergeCell ref="D154:D155"/>
  </mergeCells>
  <pageMargins left="0.7" right="0.7" top="0.75" bottom="0.75" header="0.3" footer="0.3"/>
  <pageSetup paperSize="9" scale="74" orientation="landscape" r:id="rId1"/>
  <rowBreaks count="12" manualBreakCount="12">
    <brk id="27" max="16383" man="1"/>
    <brk id="52" max="16383" man="1"/>
    <brk id="81" max="16383" man="1"/>
    <brk id="108" max="16383" man="1"/>
    <brk id="138" max="16383" man="1"/>
    <brk id="161" max="16383" man="1"/>
    <brk id="182" max="16383" man="1"/>
    <brk id="222" max="16383" man="1"/>
    <brk id="254" max="16383" man="1"/>
    <brk id="287" max="16383" man="1"/>
    <brk id="326" max="16383" man="1"/>
    <brk id="3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2018-07-25T07:08:28Z</cp:lastPrinted>
  <dcterms:created xsi:type="dcterms:W3CDTF">2016-08-04T09:52:44Z</dcterms:created>
  <dcterms:modified xsi:type="dcterms:W3CDTF">2020-07-27T11:47:16Z</dcterms:modified>
</cp:coreProperties>
</file>